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ojima.ritsu\Desktop\"/>
    </mc:Choice>
  </mc:AlternateContent>
  <xr:revisionPtr revIDLastSave="0" documentId="13_ncr:1_{1954318C-C39E-4873-9A1C-0F002D0EDF10}" xr6:coauthVersionLast="47" xr6:coauthVersionMax="47" xr10:uidLastSave="{00000000-0000-0000-0000-000000000000}"/>
  <bookViews>
    <workbookView xWindow="28680" yWindow="-120" windowWidth="29040" windowHeight="15720" xr2:uid="{C74BF14D-A270-45B2-B246-94A5C56053B1}"/>
  </bookViews>
  <sheets>
    <sheet name="様式2_チェックリスト20250912" sheetId="1" r:id="rId1"/>
  </sheets>
  <definedNames>
    <definedName name="_xlnm._FilterDatabase" localSheetId="0" hidden="1">様式2_チェックリスト20250912!$B$7:$M$53</definedName>
    <definedName name="_xlnm.Print_Area" localSheetId="0">様式2_チェックリスト20250912!$B$1:$N$54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X47" i="1"/>
  <c r="V47" i="1"/>
  <c r="Y47" i="1" s="1"/>
  <c r="AA45" i="1" s="1"/>
  <c r="G44" i="1" s="1"/>
  <c r="T47" i="1"/>
  <c r="S47" i="1"/>
  <c r="I42" i="1"/>
  <c r="AJ14" i="1"/>
  <c r="AH16" i="1" s="1"/>
  <c r="I14" i="1"/>
  <c r="AJ11" i="1"/>
  <c r="AJ42" i="1" s="1"/>
  <c r="I11" i="1"/>
</calcChain>
</file>

<file path=xl/sharedStrings.xml><?xml version="1.0" encoding="utf-8"?>
<sst xmlns="http://schemas.openxmlformats.org/spreadsheetml/2006/main" count="133" uniqueCount="70">
  <si>
    <t>（様式２）</t>
    <rPh sb="1" eb="3">
      <t>ヨウシキ</t>
    </rPh>
    <phoneticPr fontId="5"/>
  </si>
  <si>
    <t>　【チェックリスト①】</t>
    <phoneticPr fontId="3"/>
  </si>
  <si>
    <t>整理番号</t>
  </si>
  <si>
    <t>―</t>
    <phoneticPr fontId="3"/>
  </si>
  <si>
    <t>　　貴社名 ：</t>
    <phoneticPr fontId="3"/>
  </si>
  <si>
    <t>　　　　</t>
    <phoneticPr fontId="3"/>
  </si>
  <si>
    <t>　　証明書申請設備型式 ：</t>
    <rPh sb="5" eb="7">
      <t>シンセイ</t>
    </rPh>
    <rPh sb="9" eb="11">
      <t>カタシキ</t>
    </rPh>
    <phoneticPr fontId="3"/>
  </si>
  <si>
    <r>
      <t>　　証明書申請設備型式 ：</t>
    </r>
    <r>
      <rPr>
        <sz val="9"/>
        <color rgb="FF0070C0"/>
        <rFont val="ＭＳ Ｐ明朝"/>
        <family val="1"/>
        <charset val="128"/>
      </rPr>
      <t>ABB-112</t>
    </r>
    <rPh sb="5" eb="7">
      <t>シンセイ</t>
    </rPh>
    <rPh sb="9" eb="11">
      <t>カタシキ</t>
    </rPh>
    <phoneticPr fontId="3"/>
  </si>
  <si>
    <t>★2025年以降に認定された設備は、
　初回証明書の整理番号を記載してください　　　　　　　　　　　　　　　　</t>
    <rPh sb="5" eb="6">
      <t>ネン</t>
    </rPh>
    <rPh sb="6" eb="8">
      <t>イコウ</t>
    </rPh>
    <rPh sb="9" eb="11">
      <t>ニンテイ</t>
    </rPh>
    <rPh sb="14" eb="16">
      <t>セツビ</t>
    </rPh>
    <rPh sb="20" eb="22">
      <t>ショカイ</t>
    </rPh>
    <rPh sb="22" eb="23">
      <t>ショウ</t>
    </rPh>
    <rPh sb="23" eb="24">
      <t>アキラ</t>
    </rPh>
    <rPh sb="24" eb="25">
      <t>ショ</t>
    </rPh>
    <rPh sb="26" eb="30">
      <t>セイリバンゴウ</t>
    </rPh>
    <rPh sb="31" eb="33">
      <t>キサイ</t>
    </rPh>
    <phoneticPr fontId="3"/>
  </si>
  <si>
    <t>発行済整理番号</t>
    <rPh sb="0" eb="3">
      <t>ハッコウス</t>
    </rPh>
    <phoneticPr fontId="3"/>
  </si>
  <si>
    <t>設備メーカ（製造事業者）記入欄</t>
    <rPh sb="0" eb="2">
      <t>セツビ</t>
    </rPh>
    <rPh sb="6" eb="8">
      <t>セイゾウ</t>
    </rPh>
    <rPh sb="8" eb="11">
      <t>ジギョウシャ</t>
    </rPh>
    <rPh sb="12" eb="15">
      <t>キニュウラン</t>
    </rPh>
    <phoneticPr fontId="5"/>
  </si>
  <si>
    <t>証明者
チェック欄</t>
    <rPh sb="0" eb="3">
      <t>ショウメイシャ</t>
    </rPh>
    <rPh sb="8" eb="9">
      <t>ラン</t>
    </rPh>
    <phoneticPr fontId="5"/>
  </si>
  <si>
    <t>該
　　　　当　　　　
要　　　　
件</t>
    <rPh sb="0" eb="1">
      <t>ガイ</t>
    </rPh>
    <rPh sb="9" eb="10">
      <t>トウ</t>
    </rPh>
    <rPh sb="19" eb="20">
      <t>ヨウ</t>
    </rPh>
    <rPh sb="29" eb="30">
      <t>ケン</t>
    </rPh>
    <phoneticPr fontId="5"/>
  </si>
  <si>
    <t>販売開始要件の確認</t>
    <rPh sb="0" eb="2">
      <t>ハンバイ</t>
    </rPh>
    <rPh sb="2" eb="4">
      <t>カイシ</t>
    </rPh>
    <rPh sb="4" eb="6">
      <t>ヨウケン</t>
    </rPh>
    <rPh sb="7" eb="9">
      <t>カクニン</t>
    </rPh>
    <phoneticPr fontId="5"/>
  </si>
  <si>
    <t xml:space="preserve">当該設備の販売開始日が、取得日から一定期間に属する年度開始の日以後であること。
</t>
    <rPh sb="0" eb="2">
      <t>トウガイ</t>
    </rPh>
    <rPh sb="2" eb="4">
      <t>セツビ</t>
    </rPh>
    <rPh sb="5" eb="7">
      <t>ハンバイ</t>
    </rPh>
    <rPh sb="7" eb="9">
      <t>カイシ</t>
    </rPh>
    <rPh sb="9" eb="10">
      <t>ヒ</t>
    </rPh>
    <rPh sb="12" eb="15">
      <t>シュトクビ</t>
    </rPh>
    <rPh sb="17" eb="19">
      <t>イッテイ</t>
    </rPh>
    <rPh sb="19" eb="21">
      <t>キカン</t>
    </rPh>
    <rPh sb="22" eb="23">
      <t>ゾク</t>
    </rPh>
    <rPh sb="25" eb="27">
      <t>ネンド</t>
    </rPh>
    <rPh sb="27" eb="29">
      <t>カイシ</t>
    </rPh>
    <rPh sb="30" eb="31">
      <t>ヒ</t>
    </rPh>
    <rPh sb="31" eb="33">
      <t>イゴ</t>
    </rPh>
    <phoneticPr fontId="5"/>
  </si>
  <si>
    <t>１．該当</t>
    <rPh sb="2" eb="4">
      <t>ガイトウ</t>
    </rPh>
    <phoneticPr fontId="5"/>
  </si>
  <si>
    <t>２．非該当</t>
    <rPh sb="2" eb="5">
      <t>ヒガイトウ</t>
    </rPh>
    <phoneticPr fontId="5"/>
  </si>
  <si>
    <t>販売開始年月：</t>
    <rPh sb="0" eb="2">
      <t>ハンバイ</t>
    </rPh>
    <rPh sb="2" eb="4">
      <t>カイシ</t>
    </rPh>
    <rPh sb="4" eb="6">
      <t>ネンゲツ</t>
    </rPh>
    <phoneticPr fontId="5"/>
  </si>
  <si>
    <t>年</t>
    <rPh sb="0" eb="1">
      <t>ネン</t>
    </rPh>
    <phoneticPr fontId="5"/>
  </si>
  <si>
    <t>月</t>
    <rPh sb="0" eb="1">
      <t>ゲツ</t>
    </rPh>
    <phoneticPr fontId="5"/>
  </si>
  <si>
    <t>①販売開始年度：</t>
    <rPh sb="1" eb="3">
      <t>ハンバイ</t>
    </rPh>
    <rPh sb="3" eb="5">
      <t>カイシ</t>
    </rPh>
    <rPh sb="5" eb="7">
      <t>ネンド</t>
    </rPh>
    <phoneticPr fontId="5"/>
  </si>
  <si>
    <t>年度</t>
    <rPh sb="0" eb="2">
      <t>ネンド</t>
    </rPh>
    <phoneticPr fontId="5"/>
  </si>
  <si>
    <t>（※１）</t>
    <phoneticPr fontId="5"/>
  </si>
  <si>
    <t>取得等をする年月：</t>
    <rPh sb="0" eb="2">
      <t>シュトク</t>
    </rPh>
    <rPh sb="2" eb="3">
      <t>トウ</t>
    </rPh>
    <rPh sb="6" eb="8">
      <t>ネンゲツ</t>
    </rPh>
    <phoneticPr fontId="5"/>
  </si>
  <si>
    <t>年　　</t>
    <rPh sb="0" eb="1">
      <t>ネン</t>
    </rPh>
    <phoneticPr fontId="5"/>
  </si>
  <si>
    <t>②取得日を含む年：</t>
    <rPh sb="1" eb="4">
      <t>シュトクビ</t>
    </rPh>
    <rPh sb="5" eb="6">
      <t>フク</t>
    </rPh>
    <rPh sb="7" eb="8">
      <t>ネン</t>
    </rPh>
    <phoneticPr fontId="5"/>
  </si>
  <si>
    <t>②－①＝　　</t>
    <phoneticPr fontId="5"/>
  </si>
  <si>
    <r>
      <rPr>
        <b/>
        <sz val="11"/>
        <color theme="1"/>
        <rFont val="ＭＳ 明朝"/>
        <family val="1"/>
        <charset val="128"/>
      </rPr>
      <t>年</t>
    </r>
    <r>
      <rPr>
        <sz val="11"/>
        <color theme="1"/>
        <rFont val="ＭＳ 明朝"/>
        <family val="1"/>
        <charset val="128"/>
      </rPr>
      <t>が一定期間（※２）の要件内</t>
    </r>
    <rPh sb="0" eb="1">
      <t>ネン</t>
    </rPh>
    <phoneticPr fontId="24"/>
  </si>
  <si>
    <t>１．該当</t>
  </si>
  <si>
    <r>
      <t>当該設備の一代前モデルと比較して年平均１％以上の生産性向上を達成している。
（</t>
    </r>
    <r>
      <rPr>
        <b/>
        <sz val="10"/>
        <color indexed="8"/>
        <rFont val="ＭＳ 明朝"/>
        <family val="1"/>
        <charset val="128"/>
      </rPr>
      <t>※３</t>
    </r>
    <r>
      <rPr>
        <sz val="10"/>
        <color indexed="8"/>
        <rFont val="ＭＳ 明朝"/>
        <family val="1"/>
        <charset val="128"/>
      </rPr>
      <t>）比較すべき旧モデルが全くない場合には、記載不要。</t>
    </r>
    <rPh sb="42" eb="44">
      <t>ヒカク</t>
    </rPh>
    <rPh sb="47" eb="48">
      <t>キュウ</t>
    </rPh>
    <rPh sb="52" eb="53">
      <t>マッタ</t>
    </rPh>
    <rPh sb="56" eb="58">
      <t>バアイ</t>
    </rPh>
    <rPh sb="61" eb="63">
      <t>キサイ</t>
    </rPh>
    <rPh sb="63" eb="65">
      <t>フヨウ</t>
    </rPh>
    <phoneticPr fontId="5"/>
  </si>
  <si>
    <t>＜比較指標＞
(＊)以下の１～３までのいずれかの指標で比較。</t>
    <rPh sb="1" eb="3">
      <t>ヒカク</t>
    </rPh>
    <rPh sb="3" eb="5">
      <t>シヒョウ</t>
    </rPh>
    <rPh sb="10" eb="12">
      <t>イカ</t>
    </rPh>
    <rPh sb="24" eb="26">
      <t>シヒョウ</t>
    </rPh>
    <rPh sb="27" eb="29">
      <t>ヒカク</t>
    </rPh>
    <phoneticPr fontId="5"/>
  </si>
  <si>
    <r>
      <t>１．</t>
    </r>
    <r>
      <rPr>
        <sz val="9"/>
        <rFont val="ＭＳ 明朝"/>
        <family val="1"/>
        <charset val="128"/>
      </rPr>
      <t>単位時間当たり生産量</t>
    </r>
    <rPh sb="2" eb="4">
      <t>タンイ</t>
    </rPh>
    <rPh sb="4" eb="6">
      <t>ジカン</t>
    </rPh>
    <rPh sb="6" eb="7">
      <t>ア</t>
    </rPh>
    <rPh sb="9" eb="12">
      <t>セイサンリョウ</t>
    </rPh>
    <phoneticPr fontId="1"/>
  </si>
  <si>
    <t>＊以下に具体的に記入する</t>
    <rPh sb="1" eb="3">
      <t>イカ</t>
    </rPh>
    <rPh sb="4" eb="7">
      <t>グタイテキ</t>
    </rPh>
    <rPh sb="8" eb="10">
      <t>キニュウ</t>
    </rPh>
    <phoneticPr fontId="5"/>
  </si>
  <si>
    <t>印刷速度</t>
    <rPh sb="0" eb="4">
      <t>インサツソクド</t>
    </rPh>
    <phoneticPr fontId="5"/>
  </si>
  <si>
    <t>生産性向上に該当するか</t>
    <rPh sb="0" eb="3">
      <t>セイサンセイ</t>
    </rPh>
    <rPh sb="3" eb="5">
      <t>コウジョウ</t>
    </rPh>
    <rPh sb="6" eb="8">
      <t>ガイトウ</t>
    </rPh>
    <phoneticPr fontId="5"/>
  </si>
  <si>
    <r>
      <t>２．</t>
    </r>
    <r>
      <rPr>
        <sz val="11"/>
        <rFont val="ＭＳ 明朝"/>
        <family val="1"/>
        <charset val="128"/>
      </rPr>
      <t>歩留まり率</t>
    </r>
    <rPh sb="2" eb="4">
      <t>ブド</t>
    </rPh>
    <rPh sb="6" eb="7">
      <t>リツ</t>
    </rPh>
    <phoneticPr fontId="1"/>
  </si>
  <si>
    <r>
      <t>３．</t>
    </r>
    <r>
      <rPr>
        <sz val="11"/>
        <rFont val="ＭＳ 明朝"/>
        <family val="1"/>
        <charset val="128"/>
      </rPr>
      <t>投入コスト削減率</t>
    </r>
    <rPh sb="2" eb="4">
      <t>トウニュウ</t>
    </rPh>
    <rPh sb="7" eb="10">
      <t>サクゲンリツ</t>
    </rPh>
    <phoneticPr fontId="1"/>
  </si>
  <si>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5"/>
  </si>
  <si>
    <t>〇一代前ﾓﾃﾞﾙ:</t>
    <rPh sb="1" eb="3">
      <t>イチダイ</t>
    </rPh>
    <rPh sb="3" eb="4">
      <t>マエ</t>
    </rPh>
    <phoneticPr fontId="5"/>
  </si>
  <si>
    <t>AAA-111</t>
    <phoneticPr fontId="5"/>
  </si>
  <si>
    <t>100枚/分</t>
    <rPh sb="3" eb="4">
      <t>マイ</t>
    </rPh>
    <rPh sb="5" eb="6">
      <t>フン</t>
    </rPh>
    <phoneticPr fontId="5"/>
  </si>
  <si>
    <t>年</t>
    <rPh sb="0" eb="1">
      <t>ネン</t>
    </rPh>
    <phoneticPr fontId="24"/>
  </si>
  <si>
    <t>〇当該ﾓﾃﾞﾙ:</t>
    <rPh sb="1" eb="3">
      <t>トウガイ</t>
    </rPh>
    <phoneticPr fontId="5"/>
  </si>
  <si>
    <t>ABB-112</t>
  </si>
  <si>
    <t>120枚/分</t>
    <rPh sb="3" eb="4">
      <t>マイ</t>
    </rPh>
    <rPh sb="5" eb="6">
      <t>フン</t>
    </rPh>
    <phoneticPr fontId="5"/>
  </si>
  <si>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5"/>
  </si>
  <si>
    <t>★下記赤字「入力」指示がある部分に数値を入力すると、年平均の数値を算出することができます</t>
    <rPh sb="1" eb="3">
      <t>カキ</t>
    </rPh>
    <rPh sb="3" eb="5">
      <t>アカジ</t>
    </rPh>
    <rPh sb="6" eb="8">
      <t>ニュウリョク</t>
    </rPh>
    <rPh sb="9" eb="11">
      <t>シジ</t>
    </rPh>
    <rPh sb="14" eb="16">
      <t>ブブン</t>
    </rPh>
    <rPh sb="17" eb="19">
      <t>スウチ</t>
    </rPh>
    <rPh sb="20" eb="21">
      <t>イ</t>
    </rPh>
    <rPh sb="21" eb="22">
      <t>リョク</t>
    </rPh>
    <rPh sb="26" eb="29">
      <t>ネンヘイキン</t>
    </rPh>
    <rPh sb="30" eb="32">
      <t>スウチ</t>
    </rPh>
    <rPh sb="33" eb="35">
      <t>サンシュツ</t>
    </rPh>
    <phoneticPr fontId="24"/>
  </si>
  <si>
    <t>年平均：</t>
    <rPh sb="0" eb="3">
      <t>ネンヘイキン</t>
    </rPh>
    <phoneticPr fontId="5"/>
  </si>
  <si>
    <t>％</t>
    <phoneticPr fontId="5"/>
  </si>
  <si>
    <t>　チェックシートには、下の算出方法に数値をあてはめた計算式を転記してください。</t>
    <rPh sb="11" eb="12">
      <t>シタ</t>
    </rPh>
    <rPh sb="13" eb="17">
      <t>サンシュツホウホウ</t>
    </rPh>
    <rPh sb="18" eb="20">
      <t>スウチ</t>
    </rPh>
    <rPh sb="26" eb="29">
      <t>ケイサンシキ</t>
    </rPh>
    <rPh sb="30" eb="32">
      <t>テンキ</t>
    </rPh>
    <phoneticPr fontId="24"/>
  </si>
  <si>
    <t>年平均</t>
    <rPh sb="0" eb="3">
      <t>ネンヘイキン</t>
    </rPh>
    <phoneticPr fontId="24"/>
  </si>
  <si>
    <t>{(</t>
    <phoneticPr fontId="24"/>
  </si>
  <si>
    <t>当該設備の指標数値</t>
    <rPh sb="0" eb="2">
      <t>トウガイ</t>
    </rPh>
    <rPh sb="2" eb="4">
      <t>セツビ</t>
    </rPh>
    <rPh sb="5" eb="7">
      <t>シヒョウ</t>
    </rPh>
    <rPh sb="7" eb="9">
      <t>スウチ</t>
    </rPh>
    <phoneticPr fontId="3"/>
  </si>
  <si>
    <t>-</t>
    <phoneticPr fontId="3"/>
  </si>
  <si>
    <t>一代前設備の指標数値</t>
    <rPh sb="0" eb="1">
      <t>イチ</t>
    </rPh>
    <rPh sb="1" eb="3">
      <t>ダイマエ</t>
    </rPh>
    <rPh sb="3" eb="5">
      <t>セツビ</t>
    </rPh>
    <rPh sb="6" eb="8">
      <t>シヒョウ</t>
    </rPh>
    <rPh sb="8" eb="10">
      <t>スウチ</t>
    </rPh>
    <phoneticPr fontId="3"/>
  </si>
  <si>
    <r>
      <t>)</t>
    </r>
    <r>
      <rPr>
        <sz val="12"/>
        <color theme="1"/>
        <rFont val="游ゴシック"/>
        <family val="3"/>
        <charset val="128"/>
        <scheme val="minor"/>
      </rPr>
      <t>÷</t>
    </r>
    <phoneticPr fontId="3"/>
  </si>
  <si>
    <r>
      <rPr>
        <sz val="18"/>
        <color theme="1"/>
        <rFont val="游ゴシック"/>
        <family val="3"/>
        <charset val="128"/>
        <scheme val="minor"/>
      </rPr>
      <t>}</t>
    </r>
    <r>
      <rPr>
        <sz val="12"/>
        <color theme="1"/>
        <rFont val="游ゴシック"/>
        <family val="3"/>
        <charset val="128"/>
        <scheme val="minor"/>
      </rPr>
      <t>÷</t>
    </r>
    <r>
      <rPr>
        <sz val="18"/>
        <color theme="1"/>
        <rFont val="游ゴシック"/>
        <family val="3"/>
        <charset val="128"/>
        <scheme val="minor"/>
      </rPr>
      <t>(</t>
    </r>
    <phoneticPr fontId="3"/>
  </si>
  <si>
    <t>当該設備の
販売開始年度</t>
    <rPh sb="0" eb="2">
      <t>トウガイ</t>
    </rPh>
    <rPh sb="2" eb="4">
      <t>セツビ</t>
    </rPh>
    <rPh sb="6" eb="8">
      <t>ハンバイ</t>
    </rPh>
    <rPh sb="8" eb="10">
      <t>カイシ</t>
    </rPh>
    <rPh sb="10" eb="12">
      <t>ネンド</t>
    </rPh>
    <phoneticPr fontId="3"/>
  </si>
  <si>
    <t>一代前設備の販売開始年度</t>
    <rPh sb="0" eb="1">
      <t>イチ</t>
    </rPh>
    <rPh sb="1" eb="3">
      <t>ダイマエ</t>
    </rPh>
    <rPh sb="3" eb="5">
      <t>セツビ</t>
    </rPh>
    <rPh sb="6" eb="8">
      <t>ハンバイ</t>
    </rPh>
    <rPh sb="8" eb="10">
      <t>カイシ</t>
    </rPh>
    <rPh sb="10" eb="12">
      <t>ネンド</t>
    </rPh>
    <phoneticPr fontId="3"/>
  </si>
  <si>
    <t>)</t>
    <phoneticPr fontId="3"/>
  </si>
  <si>
    <t>✕100＝</t>
    <phoneticPr fontId="3"/>
  </si>
  <si>
    <t>{(120-100）÷100}÷（2024-2021）×100＝6.6</t>
    <phoneticPr fontId="5"/>
  </si>
  <si>
    <t>%</t>
    <phoneticPr fontId="5"/>
  </si>
  <si>
    <t>該当要件への当否</t>
    <rPh sb="0" eb="2">
      <t>ガイトウ</t>
    </rPh>
    <rPh sb="2" eb="4">
      <t>ヨウケン</t>
    </rPh>
    <rPh sb="6" eb="8">
      <t>トウヒ</t>
    </rPh>
    <phoneticPr fontId="5"/>
  </si>
  <si>
    <t>２．非該当</t>
    <phoneticPr fontId="5"/>
  </si>
  <si>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5"/>
  </si>
  <si>
    <t>↑入力</t>
    <rPh sb="1" eb="3">
      <t>ニュウリョク</t>
    </rPh>
    <phoneticPr fontId="3"/>
  </si>
  <si>
    <t>↑自動入力</t>
    <rPh sb="1" eb="5">
      <t>ジドウニュウリョク</t>
    </rPh>
    <phoneticPr fontId="24"/>
  </si>
  <si>
    <t>↑チェックシートより
自動入力</t>
    <rPh sb="11" eb="13">
      <t>ジドウ</t>
    </rPh>
    <rPh sb="13" eb="15">
      <t>ニュウリョク</t>
    </rPh>
    <phoneticPr fontId="3"/>
  </si>
  <si>
    <r>
      <t>　　貴社名 ：</t>
    </r>
    <r>
      <rPr>
        <sz val="9"/>
        <color rgb="FF0070C0"/>
        <rFont val="ＭＳ Ｐ明朝"/>
        <family val="1"/>
        <charset val="128"/>
      </rPr>
      <t>（一社）JBMIA</t>
    </r>
    <rPh sb="8" eb="9">
      <t>イチ</t>
    </rPh>
    <rPh sb="9" eb="10">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</si>
</sst>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0_ "/>
  </numFmts>
  <fonts count="5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theme="1"/>
      <name val="ＭＳ Ｐ明朝"/>
      <family val="1"/>
      <charset val="128"/>
    </font>
    <font>
      <sz val="6"/>
      <name val="ＭＳ Ｐゴシック"/>
      <family val="3"/>
      <charset val="128"/>
    </font>
    <font>
      <sz val="9"/>
      <color theme="1"/>
      <name val="ＭＳ Ｐ明朝"/>
      <family val="1"/>
      <charset val="128"/>
    </font>
    <font>
      <sz val="10"/>
      <color theme="1"/>
      <name val="ＭＳ 明朝"/>
      <family val="1"/>
      <charset val="128"/>
    </font>
    <font>
      <sz val="9"/>
      <color rgb="FF0070C0"/>
      <name val="ＭＳ Ｐ明朝"/>
      <family val="1"/>
      <charset val="128"/>
    </font>
    <font>
      <b/>
      <sz val="9.5"/>
      <color rgb="FFFF0000"/>
      <name val="HG丸ｺﾞｼｯｸM-PRO"/>
      <family val="3"/>
      <charset val="128"/>
    </font>
    <font>
      <sz val="10"/>
      <color theme="1"/>
      <name val="游ゴシック"/>
      <family val="2"/>
      <charset val="128"/>
      <scheme val="minor"/>
    </font>
    <font>
      <sz val="12"/>
      <color theme="1"/>
      <name val="ＭＳ Ｐ明朝"/>
      <family val="1"/>
      <charset val="128"/>
    </font>
    <font>
      <sz val="12"/>
      <color rgb="FF0070C0"/>
      <name val="ＭＳ Ｐ明朝"/>
      <family val="1"/>
      <charset val="128"/>
    </font>
    <font>
      <sz val="8"/>
      <color theme="1"/>
      <name val="ＭＳ Ｐ明朝"/>
      <family val="1"/>
      <charset val="128"/>
    </font>
    <font>
      <sz val="8"/>
      <color theme="1"/>
      <name val="游ゴシック"/>
      <family val="2"/>
      <charset val="128"/>
      <scheme val="minor"/>
    </font>
    <font>
      <sz val="20"/>
      <color rgb="FFFF0000"/>
      <name val="ＭＳ Ｐ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2"/>
      <color theme="1"/>
      <name val="游ゴシック"/>
      <family val="3"/>
      <charset val="128"/>
      <scheme val="minor"/>
    </font>
    <font>
      <sz val="11"/>
      <color rgb="FF0070C0"/>
      <name val="ＭＳ 明朝"/>
      <family val="1"/>
      <charset val="128"/>
    </font>
    <font>
      <b/>
      <sz val="11"/>
      <color theme="1"/>
      <name val="ＭＳ 明朝"/>
      <family val="1"/>
      <charset val="128"/>
    </font>
    <font>
      <b/>
      <sz val="11"/>
      <color theme="1"/>
      <name val="游ゴシック"/>
      <family val="3"/>
      <charset val="128"/>
      <scheme val="minor"/>
    </font>
    <font>
      <b/>
      <sz val="11"/>
      <color indexed="8"/>
      <name val="ＭＳ 明朝"/>
      <family val="1"/>
      <charset val="128"/>
    </font>
    <font>
      <sz val="6"/>
      <name val="游ゴシック"/>
      <family val="3"/>
      <charset val="128"/>
      <scheme val="minor"/>
    </font>
    <font>
      <sz val="11"/>
      <color rgb="FFFF0000"/>
      <name val="Meiryo UI"/>
      <family val="3"/>
      <charset val="128"/>
    </font>
    <font>
      <b/>
      <sz val="10"/>
      <color indexed="8"/>
      <name val="ＭＳ 明朝"/>
      <family val="1"/>
      <charset val="128"/>
    </font>
    <font>
      <sz val="10"/>
      <color indexed="8"/>
      <name val="ＭＳ 明朝"/>
      <family val="1"/>
      <charset val="128"/>
    </font>
    <font>
      <sz val="9"/>
      <name val="ＭＳ 明朝"/>
      <family val="1"/>
      <charset val="128"/>
    </font>
    <font>
      <sz val="9"/>
      <name val="游ゴシック"/>
      <family val="3"/>
      <charset val="128"/>
      <scheme val="minor"/>
    </font>
    <font>
      <sz val="10"/>
      <color theme="1"/>
      <name val="游ゴシック"/>
      <family val="3"/>
      <charset val="128"/>
      <scheme val="minor"/>
    </font>
    <font>
      <sz val="12"/>
      <color rgb="FF0070C0"/>
      <name val="ＭＳ 明朝"/>
      <family val="1"/>
      <charset val="128"/>
    </font>
    <font>
      <sz val="11"/>
      <name val="ＭＳ 明朝"/>
      <family val="1"/>
      <charset val="128"/>
    </font>
    <font>
      <sz val="9"/>
      <color theme="1"/>
      <name val="游ゴシック"/>
      <family val="3"/>
      <charset val="128"/>
      <scheme val="minor"/>
    </font>
    <font>
      <sz val="11"/>
      <name val="游ゴシック"/>
      <family val="3"/>
      <charset val="128"/>
      <scheme val="minor"/>
    </font>
    <font>
      <b/>
      <sz val="9"/>
      <color indexed="8"/>
      <name val="ＭＳ 明朝"/>
      <family val="1"/>
      <charset val="128"/>
    </font>
    <font>
      <sz val="9"/>
      <color indexed="8"/>
      <name val="ＭＳ 明朝"/>
      <family val="1"/>
      <charset val="128"/>
    </font>
    <font>
      <sz val="10"/>
      <name val="ＭＳ 明朝"/>
      <family val="1"/>
      <charset val="128"/>
    </font>
    <font>
      <sz val="10"/>
      <color rgb="FF0070C0"/>
      <name val="ＭＳ 明朝"/>
      <family val="1"/>
      <charset val="128"/>
    </font>
    <font>
      <sz val="11"/>
      <color rgb="FF0070C0"/>
      <name val="游ゴシック"/>
      <family val="3"/>
      <charset val="128"/>
      <scheme val="minor"/>
    </font>
    <font>
      <sz val="10"/>
      <name val="游ゴシック"/>
      <family val="3"/>
      <charset val="128"/>
      <scheme val="minor"/>
    </font>
    <font>
      <sz val="10"/>
      <color rgb="FF0070C0"/>
      <name val="游ゴシック"/>
      <family val="3"/>
      <charset val="128"/>
      <scheme val="minor"/>
    </font>
    <font>
      <sz val="10"/>
      <color rgb="FFFF0000"/>
      <name val="ＭＳ 明朝"/>
      <family val="1"/>
      <charset val="128"/>
    </font>
    <font>
      <b/>
      <sz val="10"/>
      <color rgb="FFFF0000"/>
      <name val="游ゴシック"/>
      <family val="3"/>
      <charset val="128"/>
      <scheme val="minor"/>
    </font>
    <font>
      <b/>
      <sz val="11"/>
      <color rgb="FF0070C0"/>
      <name val="游ゴシック"/>
      <family val="3"/>
      <charset val="128"/>
      <scheme val="minor"/>
    </font>
    <font>
      <sz val="9"/>
      <color rgb="FFFF0000"/>
      <name val="ＭＳ 明朝"/>
      <family val="1"/>
      <charset val="128"/>
    </font>
    <font>
      <sz val="18"/>
      <color theme="1"/>
      <name val="游ゴシック"/>
      <family val="3"/>
      <charset val="128"/>
      <scheme val="minor"/>
    </font>
    <font>
      <sz val="9"/>
      <color theme="1"/>
      <name val="HGPｺﾞｼｯｸM"/>
      <family val="3"/>
      <charset val="128"/>
    </font>
    <font>
      <b/>
      <sz val="16"/>
      <color theme="1"/>
      <name val="游ゴシック"/>
      <family val="3"/>
      <charset val="128"/>
      <scheme val="minor"/>
    </font>
    <font>
      <sz val="8"/>
      <color theme="1"/>
      <name val="HGPｺﾞｼｯｸM"/>
      <family val="3"/>
      <charset val="128"/>
    </font>
    <font>
      <sz val="11"/>
      <color theme="1"/>
      <name val="HGPｺﾞｼｯｸM"/>
      <family val="3"/>
      <charset val="128"/>
    </font>
    <font>
      <sz val="11"/>
      <color theme="0"/>
      <name val="游ゴシック"/>
      <family val="3"/>
      <charset val="128"/>
      <scheme val="minor"/>
    </font>
    <font>
      <sz val="9"/>
      <color theme="0"/>
      <name val="游ゴシック"/>
      <family val="3"/>
      <charset val="128"/>
      <scheme val="minor"/>
    </font>
    <font>
      <b/>
      <sz val="14"/>
      <color rgb="FFFF0000"/>
      <name val="游ゴシック"/>
      <family val="3"/>
      <charset val="128"/>
      <scheme val="minor"/>
    </font>
    <font>
      <sz val="14"/>
      <color theme="1"/>
      <name val="游ゴシック"/>
      <family val="3"/>
      <charset val="128"/>
      <scheme val="minor"/>
    </font>
    <font>
      <b/>
      <sz val="9"/>
      <color theme="1"/>
      <name val="游ゴシック"/>
      <family val="3"/>
      <charset val="128"/>
      <scheme val="minor"/>
    </font>
    <font>
      <b/>
      <sz val="8"/>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theme="0"/>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dashed">
        <color indexed="64"/>
      </top>
      <bottom/>
      <diagonal/>
    </border>
    <border>
      <left/>
      <right/>
      <top style="dashed">
        <color auto="1"/>
      </top>
      <bottom/>
      <diagonal/>
    </border>
    <border>
      <left/>
      <right style="medium">
        <color indexed="64"/>
      </right>
      <top style="dashed">
        <color auto="1"/>
      </top>
      <bottom/>
      <diagonal/>
    </border>
    <border>
      <left style="medium">
        <color indexed="64"/>
      </left>
      <right/>
      <top/>
      <bottom style="dashed">
        <color indexed="64"/>
      </bottom>
      <diagonal/>
    </border>
    <border>
      <left/>
      <right/>
      <top/>
      <bottom style="dashed">
        <color auto="1"/>
      </bottom>
      <diagonal/>
    </border>
    <border>
      <left/>
      <right style="medium">
        <color indexed="64"/>
      </right>
      <top/>
      <bottom style="dash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rgb="FF00B050"/>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lignment vertical="center"/>
    </xf>
  </cellStyleXfs>
  <cellXfs count="207">
    <xf numFmtId="0" fontId="0" fillId="0" borderId="0" xfId="0">
      <alignment vertical="center"/>
    </xf>
    <xf numFmtId="0" fontId="2" fillId="0" borderId="0" xfId="1" applyProtection="1">
      <alignment vertical="center"/>
      <protection locked="0"/>
    </xf>
    <xf numFmtId="0" fontId="2" fillId="0" borderId="0" xfId="1">
      <alignment vertical="center"/>
    </xf>
    <xf numFmtId="0" fontId="6" fillId="0" borderId="0" xfId="1" applyFont="1" applyAlignment="1">
      <alignment horizontal="left" vertical="center" indent="1"/>
    </xf>
    <xf numFmtId="0" fontId="6" fillId="0" borderId="3" xfId="1" applyFont="1" applyBorder="1" applyAlignment="1">
      <alignment horizontal="center" vertical="center"/>
    </xf>
    <xf numFmtId="0" fontId="4" fillId="0" borderId="0" xfId="1" applyFont="1">
      <alignment vertical="center"/>
    </xf>
    <xf numFmtId="0" fontId="6" fillId="0" borderId="0" xfId="1" applyFont="1">
      <alignment vertical="center"/>
    </xf>
    <xf numFmtId="0" fontId="6" fillId="2" borderId="4" xfId="1" applyFont="1" applyFill="1" applyBorder="1" applyAlignment="1" applyProtection="1">
      <alignment horizontal="left" vertical="center"/>
      <protection locked="0"/>
    </xf>
    <xf numFmtId="0" fontId="6" fillId="0" borderId="4"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3" xfId="1" applyFont="1" applyBorder="1" applyAlignment="1" applyProtection="1">
      <alignment horizontal="left" vertical="center"/>
      <protection locked="0"/>
    </xf>
    <xf numFmtId="0" fontId="10" fillId="0" borderId="0" xfId="1" applyFont="1" applyAlignment="1">
      <alignment horizontal="left" vertical="center" wrapText="1"/>
    </xf>
    <xf numFmtId="0" fontId="11" fillId="0" borderId="9" xfId="1" applyFont="1" applyBorder="1" applyAlignment="1">
      <alignment horizontal="center" vertical="center"/>
    </xf>
    <xf numFmtId="0" fontId="10" fillId="0" borderId="11" xfId="1" applyFont="1" applyBorder="1" applyAlignment="1">
      <alignment horizontal="left" vertical="center" wrapText="1"/>
    </xf>
    <xf numFmtId="0" fontId="11" fillId="0" borderId="3" xfId="1" applyFont="1" applyBorder="1" applyAlignment="1">
      <alignment horizontal="center" vertical="center"/>
    </xf>
    <xf numFmtId="0" fontId="7" fillId="0" borderId="0" xfId="1" applyFont="1" applyAlignment="1">
      <alignment horizontal="center" vertical="center" shrinkToFit="1"/>
    </xf>
    <xf numFmtId="0" fontId="6" fillId="0" borderId="0" xfId="1" applyFont="1" applyAlignment="1">
      <alignment horizontal="center" vertical="center"/>
    </xf>
    <xf numFmtId="0" fontId="15" fillId="0" borderId="0" xfId="1" applyFont="1">
      <alignment vertical="center"/>
    </xf>
    <xf numFmtId="0" fontId="7" fillId="0" borderId="5" xfId="1" applyFont="1" applyBorder="1" applyAlignment="1">
      <alignment horizontal="center" vertical="center" shrinkToFit="1"/>
    </xf>
    <xf numFmtId="0" fontId="16" fillId="0" borderId="1" xfId="1" applyFont="1" applyBorder="1">
      <alignment vertical="center"/>
    </xf>
    <xf numFmtId="0" fontId="16" fillId="0" borderId="3" xfId="1" applyFont="1" applyBorder="1">
      <alignment vertical="center"/>
    </xf>
    <xf numFmtId="0" fontId="16" fillId="0" borderId="12" xfId="1" applyFont="1" applyBorder="1">
      <alignment vertical="center"/>
    </xf>
    <xf numFmtId="0" fontId="17" fillId="0" borderId="15" xfId="1" applyFont="1" applyBorder="1" applyAlignment="1">
      <alignment horizontal="center" vertical="center" wrapText="1"/>
    </xf>
    <xf numFmtId="0" fontId="16" fillId="0" borderId="21" xfId="1" applyFont="1" applyBorder="1" applyProtection="1">
      <alignment vertical="center"/>
      <protection locked="0"/>
    </xf>
    <xf numFmtId="0" fontId="16" fillId="0" borderId="23" xfId="1" applyFont="1" applyBorder="1">
      <alignment vertical="center"/>
    </xf>
    <xf numFmtId="0" fontId="16" fillId="0" borderId="0" xfId="1" applyFont="1">
      <alignment vertical="center"/>
    </xf>
    <xf numFmtId="0" fontId="16" fillId="0" borderId="0" xfId="1" applyFont="1" applyProtection="1">
      <alignment vertical="center"/>
      <protection locked="0"/>
    </xf>
    <xf numFmtId="0" fontId="16" fillId="2" borderId="0" xfId="1" applyFont="1" applyFill="1" applyAlignment="1" applyProtection="1">
      <alignment vertical="center" wrapText="1"/>
      <protection locked="0"/>
    </xf>
    <xf numFmtId="0" fontId="16" fillId="0" borderId="0" xfId="1" applyFont="1" applyAlignment="1">
      <alignment vertical="center" wrapText="1"/>
    </xf>
    <xf numFmtId="0" fontId="16" fillId="0" borderId="25" xfId="1" applyFont="1" applyBorder="1" applyAlignment="1">
      <alignment vertical="center" wrapText="1"/>
    </xf>
    <xf numFmtId="0" fontId="20" fillId="2" borderId="0" xfId="1" applyFont="1" applyFill="1" applyAlignment="1" applyProtection="1">
      <alignment vertical="center" wrapText="1"/>
      <protection locked="0"/>
    </xf>
    <xf numFmtId="0" fontId="21" fillId="0" borderId="0" xfId="1" applyFont="1" applyAlignment="1">
      <alignment vertical="center" wrapText="1"/>
    </xf>
    <xf numFmtId="0" fontId="21" fillId="0" borderId="0" xfId="1" applyFont="1" applyProtection="1">
      <alignment vertical="center"/>
      <protection locked="0"/>
    </xf>
    <xf numFmtId="0" fontId="21" fillId="0" borderId="25" xfId="1" applyFont="1" applyBorder="1" applyAlignment="1" applyProtection="1">
      <alignment vertical="center" wrapText="1"/>
      <protection locked="0"/>
    </xf>
    <xf numFmtId="0" fontId="2" fillId="0" borderId="0" xfId="1" applyAlignment="1" applyProtection="1">
      <alignment vertical="center" wrapText="1"/>
      <protection locked="0"/>
    </xf>
    <xf numFmtId="0" fontId="16" fillId="2" borderId="0" xfId="1" applyFont="1" applyFill="1" applyProtection="1">
      <alignment vertical="center"/>
      <protection locked="0"/>
    </xf>
    <xf numFmtId="0" fontId="2" fillId="0" borderId="25" xfId="1" applyBorder="1">
      <alignment vertical="center"/>
    </xf>
    <xf numFmtId="0" fontId="20" fillId="2" borderId="0" xfId="1" applyFont="1" applyFill="1" applyProtection="1">
      <alignment vertical="center"/>
      <protection locked="0"/>
    </xf>
    <xf numFmtId="0" fontId="21" fillId="0" borderId="23" xfId="1" applyFont="1" applyBorder="1">
      <alignment vertical="center"/>
    </xf>
    <xf numFmtId="0" fontId="21" fillId="0" borderId="0" xfId="1" applyFont="1">
      <alignment vertical="center"/>
    </xf>
    <xf numFmtId="0" fontId="22" fillId="0" borderId="0" xfId="1" applyFont="1">
      <alignment vertical="center"/>
    </xf>
    <xf numFmtId="0" fontId="2" fillId="0" borderId="25" xfId="1" applyBorder="1" applyProtection="1">
      <alignment vertical="center"/>
      <protection locked="0"/>
    </xf>
    <xf numFmtId="0" fontId="23" fillId="0" borderId="26" xfId="1" applyFont="1" applyBorder="1">
      <alignment vertical="center"/>
    </xf>
    <xf numFmtId="0" fontId="16" fillId="0" borderId="4" xfId="1" applyFont="1" applyBorder="1">
      <alignment vertical="center"/>
    </xf>
    <xf numFmtId="0" fontId="25" fillId="0" borderId="0" xfId="1" applyFont="1" applyAlignment="1">
      <alignment horizontal="left" vertical="center"/>
    </xf>
    <xf numFmtId="0" fontId="16" fillId="0" borderId="26" xfId="1" applyFont="1" applyBorder="1">
      <alignment vertical="center"/>
    </xf>
    <xf numFmtId="0" fontId="16" fillId="0" borderId="4" xfId="1" applyFont="1" applyBorder="1" applyProtection="1">
      <alignment vertical="center"/>
      <protection locked="0"/>
    </xf>
    <xf numFmtId="0" fontId="16" fillId="0" borderId="16" xfId="1" applyFont="1" applyBorder="1">
      <alignment vertical="center"/>
    </xf>
    <xf numFmtId="0" fontId="16" fillId="0" borderId="25" xfId="1" applyFont="1" applyBorder="1">
      <alignment vertical="center"/>
    </xf>
    <xf numFmtId="0" fontId="16" fillId="0" borderId="31" xfId="1" applyFont="1" applyBorder="1" applyProtection="1">
      <alignment vertical="center"/>
      <protection locked="0"/>
    </xf>
    <xf numFmtId="0" fontId="16" fillId="0" borderId="22" xfId="1" applyFont="1" applyBorder="1">
      <alignment vertical="center"/>
    </xf>
    <xf numFmtId="0" fontId="2" fillId="0" borderId="0" xfId="1" applyAlignment="1">
      <alignment horizontal="right" vertical="center" wrapText="1"/>
    </xf>
    <xf numFmtId="176" fontId="2" fillId="0" borderId="0" xfId="1" applyNumberFormat="1" applyAlignment="1">
      <alignment horizontal="center" vertical="center" wrapText="1"/>
    </xf>
    <xf numFmtId="0" fontId="2" fillId="0" borderId="0" xfId="1" applyAlignment="1">
      <alignment horizontal="center" vertical="center" wrapText="1"/>
    </xf>
    <xf numFmtId="0" fontId="33" fillId="0" borderId="0" xfId="1" applyFont="1" applyAlignment="1">
      <alignment vertical="center" wrapText="1"/>
    </xf>
    <xf numFmtId="0" fontId="2" fillId="0" borderId="0" xfId="1" applyAlignment="1">
      <alignment vertical="center" wrapText="1"/>
    </xf>
    <xf numFmtId="0" fontId="34" fillId="0" borderId="0" xfId="1" applyFont="1">
      <alignment vertical="center"/>
    </xf>
    <xf numFmtId="176" fontId="33" fillId="0" borderId="0" xfId="1" applyNumberFormat="1" applyFont="1">
      <alignment vertical="center"/>
    </xf>
    <xf numFmtId="176" fontId="2" fillId="0" borderId="0" xfId="1" applyNumberFormat="1" applyAlignment="1">
      <alignment horizontal="center" vertical="center"/>
    </xf>
    <xf numFmtId="0" fontId="2" fillId="0" borderId="0" xfId="1" applyAlignment="1">
      <alignment horizontal="center" vertical="center"/>
    </xf>
    <xf numFmtId="0" fontId="33" fillId="0" borderId="0" xfId="1" applyFo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7" fillId="0" borderId="25" xfId="1" applyFont="1" applyBorder="1" applyAlignment="1">
      <alignment horizontal="left" vertical="center"/>
    </xf>
    <xf numFmtId="0" fontId="42" fillId="0" borderId="0" xfId="1" applyFont="1" applyProtection="1">
      <alignment vertical="center"/>
      <protection locked="0"/>
    </xf>
    <xf numFmtId="0" fontId="43" fillId="0" borderId="0" xfId="1" applyFont="1">
      <alignment vertical="center"/>
    </xf>
    <xf numFmtId="0" fontId="16" fillId="0" borderId="0" xfId="1" applyFont="1" applyAlignment="1">
      <alignment horizontal="center" vertical="center"/>
    </xf>
    <xf numFmtId="0" fontId="44" fillId="0" borderId="0" xfId="1" applyFont="1">
      <alignment vertical="center"/>
    </xf>
    <xf numFmtId="0" fontId="16" fillId="0" borderId="27" xfId="1" applyFont="1" applyBorder="1">
      <alignment vertical="center"/>
    </xf>
    <xf numFmtId="0" fontId="16" fillId="0" borderId="47" xfId="1" applyFont="1" applyBorder="1">
      <alignment vertical="center"/>
    </xf>
    <xf numFmtId="176" fontId="34" fillId="0" borderId="0" xfId="1" applyNumberFormat="1" applyFont="1" applyAlignment="1">
      <alignment horizontal="center" vertical="center"/>
    </xf>
    <xf numFmtId="0" fontId="34" fillId="0" borderId="0" xfId="1" applyFont="1" applyAlignment="1">
      <alignment horizontal="center" vertical="center"/>
    </xf>
    <xf numFmtId="176" fontId="53" fillId="0" borderId="0" xfId="1" applyNumberFormat="1" applyFont="1">
      <alignment vertical="center"/>
    </xf>
    <xf numFmtId="176" fontId="54" fillId="0" borderId="0" xfId="1" applyNumberFormat="1" applyFont="1" applyAlignment="1">
      <alignment horizontal="center" vertical="center"/>
    </xf>
    <xf numFmtId="0" fontId="55" fillId="0" borderId="0" xfId="1" applyFont="1">
      <alignment vertical="center"/>
    </xf>
    <xf numFmtId="0" fontId="17" fillId="0" borderId="0" xfId="1" applyFont="1" applyAlignment="1">
      <alignment vertical="center" wrapText="1"/>
    </xf>
    <xf numFmtId="0" fontId="56" fillId="0" borderId="14" xfId="1" applyFont="1" applyBorder="1" applyAlignment="1">
      <alignment vertical="top" wrapText="1"/>
    </xf>
    <xf numFmtId="0" fontId="57" fillId="0" borderId="0" xfId="1" applyFont="1" applyAlignment="1">
      <alignment vertical="top" wrapText="1"/>
    </xf>
    <xf numFmtId="0" fontId="2" fillId="0" borderId="0" xfId="1">
      <alignment vertical="center"/>
    </xf>
    <xf numFmtId="177" fontId="16" fillId="0" borderId="0" xfId="1" applyNumberFormat="1" applyFont="1" applyAlignment="1">
      <alignment horizontal="center" vertical="center"/>
    </xf>
    <xf numFmtId="0" fontId="2" fillId="0" borderId="0" xfId="1" applyAlignment="1">
      <alignment horizontal="center" vertical="center"/>
    </xf>
    <xf numFmtId="0" fontId="2" fillId="0" borderId="14" xfId="1" applyBorder="1" applyAlignment="1">
      <alignment horizontal="right" vertical="top" wrapText="1"/>
    </xf>
    <xf numFmtId="0" fontId="2" fillId="0" borderId="0" xfId="1" applyAlignment="1">
      <alignment horizontal="right" vertical="top"/>
    </xf>
    <xf numFmtId="0" fontId="16" fillId="0" borderId="1" xfId="1" applyFont="1" applyBorder="1" applyAlignment="1">
      <alignment horizontal="center" vertical="center"/>
    </xf>
    <xf numFmtId="0" fontId="2" fillId="0" borderId="3" xfId="1" applyBorder="1" applyAlignment="1">
      <alignment horizontal="center" vertical="center"/>
    </xf>
    <xf numFmtId="0" fontId="2" fillId="0" borderId="12" xfId="1" applyBorder="1" applyAlignment="1">
      <alignment horizontal="center" vertical="center"/>
    </xf>
    <xf numFmtId="0" fontId="16" fillId="2" borderId="44" xfId="1" applyFont="1" applyFill="1" applyBorder="1" applyAlignment="1" applyProtection="1">
      <alignment horizontal="center" vertical="center"/>
      <protection locked="0"/>
    </xf>
    <xf numFmtId="0" fontId="16" fillId="2" borderId="45" xfId="1" applyFont="1" applyFill="1" applyBorder="1" applyAlignment="1" applyProtection="1">
      <alignment horizontal="center" vertical="center"/>
      <protection locked="0"/>
    </xf>
    <xf numFmtId="0" fontId="16" fillId="2" borderId="46" xfId="1" applyFont="1" applyFill="1" applyBorder="1" applyAlignment="1" applyProtection="1">
      <alignment horizontal="center" vertical="center"/>
      <protection locked="0"/>
    </xf>
    <xf numFmtId="0" fontId="45" fillId="2" borderId="23" xfId="1" applyFont="1" applyFill="1" applyBorder="1" applyAlignment="1" applyProtection="1">
      <alignment horizontal="left" vertical="top" wrapText="1"/>
      <protection locked="0"/>
    </xf>
    <xf numFmtId="0" fontId="45" fillId="2" borderId="0" xfId="1" applyFont="1" applyFill="1" applyAlignment="1" applyProtection="1">
      <alignment horizontal="left" vertical="top" wrapText="1"/>
      <protection locked="0"/>
    </xf>
    <xf numFmtId="0" fontId="46" fillId="0" borderId="0" xfId="1" applyFont="1" applyAlignment="1">
      <alignment horizontal="right" vertical="center" wrapText="1"/>
    </xf>
    <xf numFmtId="0" fontId="16" fillId="0" borderId="24" xfId="1" applyFont="1" applyBorder="1" applyAlignment="1" applyProtection="1">
      <alignment vertical="center" wrapText="1"/>
      <protection locked="0"/>
    </xf>
    <xf numFmtId="0" fontId="2" fillId="0" borderId="24" xfId="1" applyBorder="1" applyAlignment="1" applyProtection="1">
      <alignment vertical="center" wrapText="1"/>
      <protection locked="0"/>
    </xf>
    <xf numFmtId="0" fontId="18" fillId="0" borderId="16" xfId="1" applyFont="1" applyBorder="1" applyAlignment="1">
      <alignment horizontal="center" vertical="center" wrapText="1"/>
    </xf>
    <xf numFmtId="0" fontId="19" fillId="0" borderId="22"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17" xfId="1" applyFont="1" applyBorder="1" applyAlignment="1">
      <alignment horizontal="left" vertical="center" wrapText="1"/>
    </xf>
    <xf numFmtId="0" fontId="7" fillId="0" borderId="28" xfId="1" applyFont="1" applyBorder="1" applyAlignment="1">
      <alignment horizontal="left" vertical="center" wrapText="1"/>
    </xf>
    <xf numFmtId="0" fontId="7" fillId="0" borderId="25" xfId="1" applyFont="1" applyBorder="1" applyAlignment="1">
      <alignment vertical="center" wrapText="1"/>
    </xf>
    <xf numFmtId="0" fontId="30" fillId="0" borderId="25" xfId="1" applyFont="1" applyBorder="1" applyAlignment="1">
      <alignment vertical="center" wrapText="1"/>
    </xf>
    <xf numFmtId="0" fontId="7" fillId="0" borderId="22" xfId="1" applyFont="1" applyBorder="1" applyAlignment="1">
      <alignment horizontal="distributed" vertical="center" wrapText="1"/>
    </xf>
    <xf numFmtId="0" fontId="30" fillId="0" borderId="0" xfId="1" applyFont="1" applyAlignment="1">
      <alignment horizontal="center" vertical="center" wrapText="1"/>
    </xf>
    <xf numFmtId="177" fontId="2" fillId="0" borderId="15" xfId="1" applyNumberFormat="1" applyBorder="1" applyAlignment="1">
      <alignment vertical="center" wrapText="1"/>
    </xf>
    <xf numFmtId="177" fontId="2" fillId="0" borderId="43" xfId="1" applyNumberFormat="1" applyBorder="1" applyAlignment="1">
      <alignment vertical="center" wrapText="1"/>
    </xf>
    <xf numFmtId="0" fontId="2" fillId="3" borderId="15" xfId="1" applyFill="1" applyBorder="1" applyAlignment="1" applyProtection="1">
      <alignment vertical="center" wrapText="1"/>
      <protection locked="0"/>
    </xf>
    <xf numFmtId="0" fontId="2" fillId="3" borderId="43" xfId="1" applyFill="1" applyBorder="1" applyProtection="1">
      <alignment vertical="center"/>
      <protection locked="0"/>
    </xf>
    <xf numFmtId="0" fontId="2" fillId="0" borderId="15" xfId="1" applyBorder="1" applyAlignment="1" applyProtection="1">
      <alignment vertical="center" wrapText="1"/>
      <protection locked="0"/>
    </xf>
    <xf numFmtId="0" fontId="2" fillId="0" borderId="43" xfId="1" applyBorder="1" applyProtection="1">
      <alignment vertical="center"/>
      <protection locked="0"/>
    </xf>
    <xf numFmtId="0" fontId="51" fillId="0" borderId="23" xfId="1" applyFont="1" applyBorder="1" applyAlignment="1">
      <alignment horizontal="center" vertical="center" wrapText="1"/>
    </xf>
    <xf numFmtId="0" fontId="51" fillId="0" borderId="23" xfId="1" applyFont="1" applyBorder="1" applyAlignment="1">
      <alignment horizontal="center" vertical="center"/>
    </xf>
    <xf numFmtId="0" fontId="34" fillId="0" borderId="15" xfId="1" applyFont="1" applyBorder="1" applyAlignment="1">
      <alignment vertical="center" wrapText="1"/>
    </xf>
    <xf numFmtId="0" fontId="34" fillId="0" borderId="43" xfId="1" applyFont="1" applyBorder="1">
      <alignment vertical="center"/>
    </xf>
    <xf numFmtId="0" fontId="2" fillId="0" borderId="15" xfId="1" applyBorder="1" applyAlignment="1">
      <alignment vertical="center" wrapText="1"/>
    </xf>
    <xf numFmtId="0" fontId="2" fillId="0" borderId="43" xfId="1" applyBorder="1">
      <alignment vertical="center"/>
    </xf>
    <xf numFmtId="0" fontId="52" fillId="0" borderId="23" xfId="1" applyFont="1" applyBorder="1">
      <alignment vertical="center"/>
    </xf>
    <xf numFmtId="0" fontId="51" fillId="0" borderId="0" xfId="1" applyFont="1">
      <alignment vertical="center"/>
    </xf>
    <xf numFmtId="0" fontId="51" fillId="0" borderId="23" xfId="1" applyFont="1" applyBorder="1">
      <alignment vertical="center"/>
    </xf>
    <xf numFmtId="0" fontId="47" fillId="0" borderId="0" xfId="1" applyFont="1" applyAlignment="1">
      <alignment vertical="center" wrapText="1"/>
    </xf>
    <xf numFmtId="0" fontId="2" fillId="0" borderId="0" xfId="1" applyAlignment="1">
      <alignment horizontal="center" vertical="center" wrapText="1"/>
    </xf>
    <xf numFmtId="176" fontId="48" fillId="0" borderId="0" xfId="1" applyNumberFormat="1" applyFont="1" applyAlignment="1">
      <alignment horizontal="center" vertical="center" wrapText="1"/>
    </xf>
    <xf numFmtId="0" fontId="48" fillId="0" borderId="0" xfId="1" applyFont="1" applyAlignment="1">
      <alignment horizontal="center" vertical="center" wrapText="1"/>
    </xf>
    <xf numFmtId="0" fontId="49" fillId="0" borderId="0" xfId="1" applyFont="1" applyAlignment="1">
      <alignment vertical="center" wrapText="1"/>
    </xf>
    <xf numFmtId="0" fontId="46" fillId="0" borderId="0" xfId="1" applyFont="1" applyAlignment="1">
      <alignment horizontal="center" vertical="center" wrapText="1"/>
    </xf>
    <xf numFmtId="176" fontId="47" fillId="0" borderId="0" xfId="1" applyNumberFormat="1" applyFont="1" applyAlignment="1">
      <alignment vertical="center" wrapText="1"/>
    </xf>
    <xf numFmtId="0" fontId="50" fillId="0" borderId="0" xfId="1" applyFont="1" applyAlignment="1">
      <alignment vertical="center" wrapText="1"/>
    </xf>
    <xf numFmtId="0" fontId="7" fillId="0" borderId="23" xfId="1" applyFont="1" applyBorder="1" applyAlignment="1">
      <alignment horizontal="distributed" vertical="center"/>
    </xf>
    <xf numFmtId="0" fontId="7" fillId="0" borderId="0" xfId="1" applyFont="1" applyAlignment="1">
      <alignment horizontal="distributed" vertical="center"/>
    </xf>
    <xf numFmtId="177" fontId="16" fillId="0" borderId="41" xfId="1" applyNumberFormat="1" applyFont="1" applyBorder="1" applyAlignment="1">
      <alignment horizontal="center" vertical="center"/>
    </xf>
    <xf numFmtId="0" fontId="2" fillId="0" borderId="42" xfId="1" applyBorder="1" applyAlignment="1">
      <alignment horizontal="center" vertical="center"/>
    </xf>
    <xf numFmtId="0" fontId="16" fillId="0" borderId="0" xfId="1" applyFont="1">
      <alignment vertical="center"/>
    </xf>
    <xf numFmtId="0" fontId="7" fillId="0" borderId="23" xfId="1" applyFont="1" applyBorder="1" applyAlignment="1">
      <alignment horizontal="right" vertical="center"/>
    </xf>
    <xf numFmtId="0" fontId="2" fillId="0" borderId="0" xfId="1" applyAlignment="1">
      <alignment horizontal="right" vertical="center"/>
    </xf>
    <xf numFmtId="0" fontId="37" fillId="0" borderId="0" xfId="1" applyFont="1">
      <alignment vertical="center"/>
    </xf>
    <xf numFmtId="0" fontId="34" fillId="0" borderId="0" xfId="1" applyFont="1">
      <alignment vertical="center"/>
    </xf>
    <xf numFmtId="0" fontId="17" fillId="0" borderId="38" xfId="1" applyFont="1" applyBorder="1">
      <alignment vertical="center"/>
    </xf>
    <xf numFmtId="0" fontId="17" fillId="0" borderId="39" xfId="1" applyFont="1" applyBorder="1">
      <alignment vertical="center"/>
    </xf>
    <xf numFmtId="0" fontId="17" fillId="0" borderId="40" xfId="1" applyFont="1" applyBorder="1">
      <alignment vertical="center"/>
    </xf>
    <xf numFmtId="0" fontId="7" fillId="0" borderId="23" xfId="1" applyFont="1" applyBorder="1">
      <alignment vertical="center"/>
    </xf>
    <xf numFmtId="0" fontId="7" fillId="0" borderId="0" xfId="1" applyFont="1">
      <alignment vertical="center"/>
    </xf>
    <xf numFmtId="0" fontId="37" fillId="2" borderId="0" xfId="1" applyFont="1" applyFill="1" applyProtection="1">
      <alignment vertical="center"/>
      <protection locked="0"/>
    </xf>
    <xf numFmtId="0" fontId="34" fillId="2" borderId="0" xfId="1" applyFont="1" applyFill="1" applyProtection="1">
      <alignment vertical="center"/>
      <protection locked="0"/>
    </xf>
    <xf numFmtId="0" fontId="34" fillId="2" borderId="25" xfId="1" applyFont="1" applyFill="1" applyBorder="1" applyProtection="1">
      <alignment vertical="center"/>
      <protection locked="0"/>
    </xf>
    <xf numFmtId="0" fontId="38" fillId="2" borderId="0" xfId="1" applyFont="1" applyFill="1" applyProtection="1">
      <alignment vertical="center"/>
      <protection locked="0"/>
    </xf>
    <xf numFmtId="0" fontId="39" fillId="2" borderId="0" xfId="1" applyFont="1" applyFill="1" applyProtection="1">
      <alignment vertical="center"/>
      <protection locked="0"/>
    </xf>
    <xf numFmtId="0" fontId="39" fillId="2" borderId="25" xfId="1" applyFont="1" applyFill="1" applyBorder="1" applyProtection="1">
      <alignment vertical="center"/>
      <protection locked="0"/>
    </xf>
    <xf numFmtId="0" fontId="40" fillId="2" borderId="25" xfId="1" applyFont="1" applyFill="1" applyBorder="1" applyProtection="1">
      <alignment vertical="center"/>
      <protection locked="0"/>
    </xf>
    <xf numFmtId="0" fontId="41" fillId="2" borderId="25" xfId="1" applyFont="1" applyFill="1" applyBorder="1" applyProtection="1">
      <alignment vertical="center"/>
      <protection locked="0"/>
    </xf>
    <xf numFmtId="0" fontId="17" fillId="2" borderId="23" xfId="1" applyFont="1" applyFill="1" applyBorder="1" applyAlignment="1" applyProtection="1">
      <alignment vertical="center" wrapText="1"/>
      <protection locked="0"/>
    </xf>
    <xf numFmtId="0" fontId="17" fillId="2" borderId="0" xfId="1" applyFont="1" applyFill="1" applyAlignment="1" applyProtection="1">
      <alignment vertical="center" wrapText="1"/>
      <protection locked="0"/>
    </xf>
    <xf numFmtId="0" fontId="17" fillId="2" borderId="25" xfId="1" applyFont="1" applyFill="1" applyBorder="1" applyAlignment="1" applyProtection="1">
      <alignment vertical="center" wrapText="1"/>
      <protection locked="0"/>
    </xf>
    <xf numFmtId="0" fontId="17" fillId="2" borderId="35" xfId="1" applyFont="1" applyFill="1" applyBorder="1" applyAlignment="1" applyProtection="1">
      <alignment vertical="center" wrapText="1"/>
      <protection locked="0"/>
    </xf>
    <xf numFmtId="0" fontId="17" fillId="2" borderId="36" xfId="1" applyFont="1" applyFill="1" applyBorder="1" applyAlignment="1" applyProtection="1">
      <alignment vertical="center" wrapText="1"/>
      <protection locked="0"/>
    </xf>
    <xf numFmtId="0" fontId="17" fillId="2" borderId="37" xfId="1" applyFont="1" applyFill="1" applyBorder="1" applyAlignment="1" applyProtection="1">
      <alignment vertical="center" wrapText="1"/>
      <protection locked="0"/>
    </xf>
    <xf numFmtId="0" fontId="16" fillId="0" borderId="32" xfId="1" applyFont="1" applyBorder="1" applyProtection="1">
      <alignment vertical="center"/>
      <protection locked="0"/>
    </xf>
    <xf numFmtId="0" fontId="2" fillId="0" borderId="33" xfId="1" applyBorder="1" applyProtection="1">
      <alignment vertical="center"/>
      <protection locked="0"/>
    </xf>
    <xf numFmtId="0" fontId="17" fillId="0" borderId="33" xfId="1" applyFont="1" applyBorder="1">
      <alignment vertical="center"/>
    </xf>
    <xf numFmtId="0" fontId="17" fillId="0" borderId="34" xfId="1" applyFont="1" applyBorder="1">
      <alignment vertical="center"/>
    </xf>
    <xf numFmtId="176" fontId="33" fillId="0" borderId="0" xfId="1" applyNumberFormat="1" applyFont="1" applyAlignment="1">
      <alignment vertical="center" wrapText="1"/>
    </xf>
    <xf numFmtId="0" fontId="2" fillId="0" borderId="0" xfId="1" applyAlignment="1">
      <alignment vertical="center" wrapText="1"/>
    </xf>
    <xf numFmtId="0" fontId="33" fillId="0" borderId="0" xfId="1" applyFont="1" applyAlignment="1">
      <alignment vertical="center" wrapText="1"/>
    </xf>
    <xf numFmtId="0" fontId="28" fillId="0" borderId="23" xfId="1" applyFont="1" applyBorder="1" applyAlignment="1">
      <alignment vertical="center" wrapText="1"/>
    </xf>
    <xf numFmtId="0" fontId="29" fillId="0" borderId="0" xfId="1" applyFont="1" applyAlignment="1">
      <alignment vertical="center" wrapText="1"/>
    </xf>
    <xf numFmtId="0" fontId="29" fillId="0" borderId="23" xfId="1" applyFont="1" applyBorder="1" applyAlignment="1">
      <alignment vertical="center" wrapText="1"/>
    </xf>
    <xf numFmtId="0" fontId="31" fillId="2" borderId="23" xfId="1" applyFont="1" applyFill="1" applyBorder="1" applyAlignment="1" applyProtection="1">
      <alignment vertical="center" wrapText="1"/>
      <protection locked="0"/>
    </xf>
    <xf numFmtId="0" fontId="17" fillId="0" borderId="32" xfId="1" applyFont="1" applyBorder="1">
      <alignment vertical="center"/>
    </xf>
    <xf numFmtId="0" fontId="2" fillId="0" borderId="29" xfId="1" applyBorder="1" applyAlignment="1" applyProtection="1">
      <alignment vertical="center" wrapText="1"/>
      <protection locked="0"/>
    </xf>
    <xf numFmtId="0" fontId="16" fillId="0" borderId="23" xfId="1" applyFont="1" applyBorder="1" applyAlignment="1">
      <alignment horizontal="distributed" vertical="center"/>
    </xf>
    <xf numFmtId="0" fontId="2" fillId="0" borderId="0" xfId="1" applyAlignment="1">
      <alignment horizontal="distributed" vertical="center"/>
    </xf>
    <xf numFmtId="0" fontId="21" fillId="0" borderId="23" xfId="1" applyFont="1" applyBorder="1" applyAlignment="1">
      <alignment horizontal="distributed" vertical="center"/>
    </xf>
    <xf numFmtId="0" fontId="22" fillId="0" borderId="0" xfId="1" applyFont="1" applyAlignment="1">
      <alignment horizontal="distributed" vertical="center"/>
    </xf>
    <xf numFmtId="0" fontId="16" fillId="2" borderId="30" xfId="1" applyFont="1" applyFill="1" applyBorder="1" applyAlignment="1" applyProtection="1">
      <alignment horizontal="center" vertical="center"/>
      <protection locked="0"/>
    </xf>
    <xf numFmtId="0" fontId="16" fillId="2" borderId="3" xfId="1" applyFont="1" applyFill="1" applyBorder="1" applyAlignment="1" applyProtection="1">
      <alignment horizontal="center" vertical="center"/>
      <protection locked="0"/>
    </xf>
    <xf numFmtId="0" fontId="16" fillId="2" borderId="18" xfId="1" applyFont="1" applyFill="1" applyBorder="1" applyAlignment="1" applyProtection="1">
      <alignment horizontal="center" vertical="center"/>
      <protection locked="0"/>
    </xf>
    <xf numFmtId="0" fontId="16" fillId="2" borderId="19" xfId="1" applyFont="1" applyFill="1" applyBorder="1" applyAlignment="1" applyProtection="1">
      <alignment horizontal="center" vertical="center"/>
      <protection locked="0"/>
    </xf>
    <xf numFmtId="0" fontId="16" fillId="2" borderId="20" xfId="1" applyFont="1" applyFill="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2" fillId="2" borderId="1"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2" xfId="1" applyFont="1" applyFill="1" applyBorder="1" applyAlignment="1">
      <alignment horizontal="center" vertical="center"/>
    </xf>
    <xf numFmtId="0" fontId="13" fillId="0" borderId="0" xfId="1" applyFont="1" applyAlignment="1">
      <alignment horizontal="left" vertical="center" wrapText="1"/>
    </xf>
    <xf numFmtId="0" fontId="14" fillId="0" borderId="0" xfId="1" applyFont="1" applyAlignment="1">
      <alignment horizontal="left" vertical="center" wrapText="1"/>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4" xfId="1" applyFont="1" applyBorder="1">
      <alignment vertical="center"/>
    </xf>
    <xf numFmtId="0" fontId="9" fillId="0" borderId="0" xfId="1" applyFont="1" applyAlignment="1">
      <alignment horizontal="left" vertical="center" wrapTex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6" fillId="2" borderId="4" xfId="1" applyFont="1" applyFill="1" applyBorder="1" applyAlignment="1" applyProtection="1">
      <alignment horizontal="left" vertical="center"/>
      <protection locked="0"/>
    </xf>
    <xf numFmtId="0" fontId="2" fillId="2" borderId="4" xfId="1" applyFill="1" applyBorder="1" applyAlignment="1" applyProtection="1">
      <alignment horizontal="left" vertical="center"/>
      <protection locked="0"/>
    </xf>
    <xf numFmtId="0" fontId="6" fillId="0" borderId="4" xfId="1" applyFont="1" applyBorder="1" applyAlignment="1" applyProtection="1">
      <alignment horizontal="center" vertical="center"/>
      <protection locked="0"/>
    </xf>
    <xf numFmtId="0" fontId="6" fillId="2" borderId="3" xfId="1" applyFont="1" applyFill="1" applyBorder="1" applyAlignment="1" applyProtection="1">
      <alignment horizontal="left" vertical="center"/>
      <protection locked="0"/>
    </xf>
    <xf numFmtId="0" fontId="2" fillId="2" borderId="3" xfId="1" applyFill="1" applyBorder="1" applyAlignment="1" applyProtection="1">
      <alignment horizontal="left" vertical="center"/>
      <protection locked="0"/>
    </xf>
    <xf numFmtId="0" fontId="2" fillId="2" borderId="5" xfId="1" applyFill="1" applyBorder="1" applyAlignment="1" applyProtection="1">
      <alignment horizontal="left" vertical="center"/>
      <protection locked="0"/>
    </xf>
    <xf numFmtId="0" fontId="4" fillId="0" borderId="0" xfId="1" applyFont="1" applyAlignment="1" applyProtection="1">
      <alignment horizontal="right" vertical="center"/>
      <protection locked="0"/>
    </xf>
    <xf numFmtId="0" fontId="4" fillId="0" borderId="0" xfId="1" applyFont="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cellXfs>
  <cellStyles count="2">
    <cellStyle name="標準" xfId="0" builtinId="0"/>
    <cellStyle name="標準 2" xfId="1" xr:uid="{4AE6661F-A17A-4C8A-A6A7-CB7F0CC1E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75746</xdr:colOff>
      <xdr:row>35</xdr:row>
      <xdr:rowOff>165856</xdr:rowOff>
    </xdr:from>
    <xdr:ext cx="772584" cy="259045"/>
    <xdr:sp macro="" textlink="">
      <xdr:nvSpPr>
        <xdr:cNvPr id="2" name="テキスト ボックス 1">
          <a:extLst>
            <a:ext uri="{FF2B5EF4-FFF2-40B4-BE49-F238E27FC236}">
              <a16:creationId xmlns:a16="http://schemas.microsoft.com/office/drawing/2014/main" id="{F6994A5E-D856-4C53-ACAB-CEF94C70DE81}"/>
            </a:ext>
          </a:extLst>
        </xdr:cNvPr>
        <xdr:cNvSpPr txBox="1"/>
      </xdr:nvSpPr>
      <xdr:spPr>
        <a:xfrm>
          <a:off x="3720646" y="7760456"/>
          <a:ext cx="7725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型式名</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5</xdr:col>
      <xdr:colOff>341692</xdr:colOff>
      <xdr:row>36</xdr:row>
      <xdr:rowOff>159959</xdr:rowOff>
    </xdr:from>
    <xdr:ext cx="994834" cy="259045"/>
    <xdr:sp macro="" textlink="">
      <xdr:nvSpPr>
        <xdr:cNvPr id="3" name="テキスト ボックス 2">
          <a:extLst>
            <a:ext uri="{FF2B5EF4-FFF2-40B4-BE49-F238E27FC236}">
              <a16:creationId xmlns:a16="http://schemas.microsoft.com/office/drawing/2014/main" id="{F8AAC2B7-4E07-44A3-B283-663B1443797D}"/>
            </a:ext>
          </a:extLst>
        </xdr:cNvPr>
        <xdr:cNvSpPr txBox="1"/>
      </xdr:nvSpPr>
      <xdr:spPr>
        <a:xfrm>
          <a:off x="3561142" y="7945059"/>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5</xdr:col>
      <xdr:colOff>223763</xdr:colOff>
      <xdr:row>37</xdr:row>
      <xdr:rowOff>163286</xdr:rowOff>
    </xdr:from>
    <xdr:ext cx="1136952" cy="259045"/>
    <xdr:sp macro="" textlink="">
      <xdr:nvSpPr>
        <xdr:cNvPr id="4" name="テキスト ボックス 3">
          <a:extLst>
            <a:ext uri="{FF2B5EF4-FFF2-40B4-BE49-F238E27FC236}">
              <a16:creationId xmlns:a16="http://schemas.microsoft.com/office/drawing/2014/main" id="{FCA07655-3BDB-420A-90FB-E229A97B6A89}"/>
            </a:ext>
          </a:extLst>
        </xdr:cNvPr>
        <xdr:cNvSpPr txBox="1"/>
      </xdr:nvSpPr>
      <xdr:spPr>
        <a:xfrm>
          <a:off x="3443213" y="81388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5</xdr:col>
      <xdr:colOff>316518</xdr:colOff>
      <xdr:row>39</xdr:row>
      <xdr:rowOff>169257</xdr:rowOff>
    </xdr:from>
    <xdr:ext cx="994834" cy="259045"/>
    <xdr:sp macro="" textlink="">
      <xdr:nvSpPr>
        <xdr:cNvPr id="5" name="テキスト ボックス 4">
          <a:extLst>
            <a:ext uri="{FF2B5EF4-FFF2-40B4-BE49-F238E27FC236}">
              <a16:creationId xmlns:a16="http://schemas.microsoft.com/office/drawing/2014/main" id="{FD3B480D-D64E-41F4-AAFA-8E254337BBAB}"/>
            </a:ext>
          </a:extLst>
        </xdr:cNvPr>
        <xdr:cNvSpPr txBox="1"/>
      </xdr:nvSpPr>
      <xdr:spPr>
        <a:xfrm>
          <a:off x="3535968" y="8525857"/>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5</xdr:col>
      <xdr:colOff>223763</xdr:colOff>
      <xdr:row>40</xdr:row>
      <xdr:rowOff>163286</xdr:rowOff>
    </xdr:from>
    <xdr:ext cx="1136952" cy="259045"/>
    <xdr:sp macro="" textlink="">
      <xdr:nvSpPr>
        <xdr:cNvPr id="6" name="テキスト ボックス 5">
          <a:extLst>
            <a:ext uri="{FF2B5EF4-FFF2-40B4-BE49-F238E27FC236}">
              <a16:creationId xmlns:a16="http://schemas.microsoft.com/office/drawing/2014/main" id="{A0CC30D6-CBE9-4DB4-AFF2-B5EBD79E06D4}"/>
            </a:ext>
          </a:extLst>
        </xdr:cNvPr>
        <xdr:cNvSpPr txBox="1"/>
      </xdr:nvSpPr>
      <xdr:spPr>
        <a:xfrm>
          <a:off x="3443213" y="87103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6</xdr:col>
      <xdr:colOff>49365</xdr:colOff>
      <xdr:row>38</xdr:row>
      <xdr:rowOff>168047</xdr:rowOff>
    </xdr:from>
    <xdr:ext cx="772584" cy="259045"/>
    <xdr:sp macro="" textlink="">
      <xdr:nvSpPr>
        <xdr:cNvPr id="7" name="テキスト ボックス 6">
          <a:extLst>
            <a:ext uri="{FF2B5EF4-FFF2-40B4-BE49-F238E27FC236}">
              <a16:creationId xmlns:a16="http://schemas.microsoft.com/office/drawing/2014/main" id="{69D7AECB-7D63-41D4-833F-1CE978BCE7AC}"/>
            </a:ext>
          </a:extLst>
        </xdr:cNvPr>
        <xdr:cNvSpPr txBox="1"/>
      </xdr:nvSpPr>
      <xdr:spPr>
        <a:xfrm>
          <a:off x="3694265" y="8334147"/>
          <a:ext cx="7725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型式名</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33</xdr:col>
      <xdr:colOff>75746</xdr:colOff>
      <xdr:row>35</xdr:row>
      <xdr:rowOff>165856</xdr:rowOff>
    </xdr:from>
    <xdr:ext cx="772584" cy="259045"/>
    <xdr:sp macro="" textlink="">
      <xdr:nvSpPr>
        <xdr:cNvPr id="8" name="テキスト ボックス 7">
          <a:extLst>
            <a:ext uri="{FF2B5EF4-FFF2-40B4-BE49-F238E27FC236}">
              <a16:creationId xmlns:a16="http://schemas.microsoft.com/office/drawing/2014/main" id="{EE57993F-388E-45C8-8317-BA90907045FA}"/>
            </a:ext>
          </a:extLst>
        </xdr:cNvPr>
        <xdr:cNvSpPr txBox="1"/>
      </xdr:nvSpPr>
      <xdr:spPr>
        <a:xfrm>
          <a:off x="17315996" y="7760456"/>
          <a:ext cx="7725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型式名</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32</xdr:col>
      <xdr:colOff>341692</xdr:colOff>
      <xdr:row>36</xdr:row>
      <xdr:rowOff>159959</xdr:rowOff>
    </xdr:from>
    <xdr:ext cx="994834" cy="259045"/>
    <xdr:sp macro="" textlink="">
      <xdr:nvSpPr>
        <xdr:cNvPr id="9" name="テキスト ボックス 8">
          <a:extLst>
            <a:ext uri="{FF2B5EF4-FFF2-40B4-BE49-F238E27FC236}">
              <a16:creationId xmlns:a16="http://schemas.microsoft.com/office/drawing/2014/main" id="{9CFD76E4-4239-471C-B76B-8F1F0ED19A06}"/>
            </a:ext>
          </a:extLst>
        </xdr:cNvPr>
        <xdr:cNvSpPr txBox="1"/>
      </xdr:nvSpPr>
      <xdr:spPr>
        <a:xfrm>
          <a:off x="17156492" y="7945059"/>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223763</xdr:colOff>
      <xdr:row>37</xdr:row>
      <xdr:rowOff>163286</xdr:rowOff>
    </xdr:from>
    <xdr:ext cx="1136952" cy="259045"/>
    <xdr:sp macro="" textlink="">
      <xdr:nvSpPr>
        <xdr:cNvPr id="10" name="テキスト ボックス 9">
          <a:extLst>
            <a:ext uri="{FF2B5EF4-FFF2-40B4-BE49-F238E27FC236}">
              <a16:creationId xmlns:a16="http://schemas.microsoft.com/office/drawing/2014/main" id="{3799E389-123B-446B-B5E7-FF320C9345B0}"/>
            </a:ext>
          </a:extLst>
        </xdr:cNvPr>
        <xdr:cNvSpPr txBox="1"/>
      </xdr:nvSpPr>
      <xdr:spPr>
        <a:xfrm>
          <a:off x="17038563" y="81388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316518</xdr:colOff>
      <xdr:row>39</xdr:row>
      <xdr:rowOff>169257</xdr:rowOff>
    </xdr:from>
    <xdr:ext cx="994834" cy="259045"/>
    <xdr:sp macro="" textlink="">
      <xdr:nvSpPr>
        <xdr:cNvPr id="11" name="テキスト ボックス 10">
          <a:extLst>
            <a:ext uri="{FF2B5EF4-FFF2-40B4-BE49-F238E27FC236}">
              <a16:creationId xmlns:a16="http://schemas.microsoft.com/office/drawing/2014/main" id="{AFE487C9-BAD5-4178-96CA-55E7C47F6244}"/>
            </a:ext>
          </a:extLst>
        </xdr:cNvPr>
        <xdr:cNvSpPr txBox="1"/>
      </xdr:nvSpPr>
      <xdr:spPr>
        <a:xfrm>
          <a:off x="17131318" y="8525857"/>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223763</xdr:colOff>
      <xdr:row>40</xdr:row>
      <xdr:rowOff>163286</xdr:rowOff>
    </xdr:from>
    <xdr:ext cx="1136952" cy="259045"/>
    <xdr:sp macro="" textlink="">
      <xdr:nvSpPr>
        <xdr:cNvPr id="12" name="テキスト ボックス 11">
          <a:extLst>
            <a:ext uri="{FF2B5EF4-FFF2-40B4-BE49-F238E27FC236}">
              <a16:creationId xmlns:a16="http://schemas.microsoft.com/office/drawing/2014/main" id="{77A4307C-8B95-4249-A387-E88EB7C76091}"/>
            </a:ext>
          </a:extLst>
        </xdr:cNvPr>
        <xdr:cNvSpPr txBox="1"/>
      </xdr:nvSpPr>
      <xdr:spPr>
        <a:xfrm>
          <a:off x="17038563" y="87103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33</xdr:col>
      <xdr:colOff>49365</xdr:colOff>
      <xdr:row>38</xdr:row>
      <xdr:rowOff>168047</xdr:rowOff>
    </xdr:from>
    <xdr:ext cx="772584" cy="259045"/>
    <xdr:sp macro="" textlink="">
      <xdr:nvSpPr>
        <xdr:cNvPr id="13" name="テキスト ボックス 12">
          <a:extLst>
            <a:ext uri="{FF2B5EF4-FFF2-40B4-BE49-F238E27FC236}">
              <a16:creationId xmlns:a16="http://schemas.microsoft.com/office/drawing/2014/main" id="{0DCFADAB-735C-46E5-8CBD-9C36F056D41C}"/>
            </a:ext>
          </a:extLst>
        </xdr:cNvPr>
        <xdr:cNvSpPr txBox="1"/>
      </xdr:nvSpPr>
      <xdr:spPr>
        <a:xfrm>
          <a:off x="17289615" y="8334147"/>
          <a:ext cx="7725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型式名</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14</xdr:col>
      <xdr:colOff>200025</xdr:colOff>
      <xdr:row>18</xdr:row>
      <xdr:rowOff>114300</xdr:rowOff>
    </xdr:from>
    <xdr:ext cx="184731" cy="264560"/>
    <xdr:sp macro="" textlink="">
      <xdr:nvSpPr>
        <xdr:cNvPr id="14" name="テキスト ボックス 13">
          <a:extLst>
            <a:ext uri="{FF2B5EF4-FFF2-40B4-BE49-F238E27FC236}">
              <a16:creationId xmlns:a16="http://schemas.microsoft.com/office/drawing/2014/main" id="{384986BC-A3E8-48DA-9F6A-E36C3EBDD3E9}"/>
            </a:ext>
          </a:extLst>
        </xdr:cNvPr>
        <xdr:cNvSpPr txBox="1"/>
      </xdr:nvSpPr>
      <xdr:spPr>
        <a:xfrm>
          <a:off x="7445375" y="464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56129</xdr:colOff>
      <xdr:row>13</xdr:row>
      <xdr:rowOff>59869</xdr:rowOff>
    </xdr:from>
    <xdr:to>
      <xdr:col>30</xdr:col>
      <xdr:colOff>2149929</xdr:colOff>
      <xdr:row>16</xdr:row>
      <xdr:rowOff>161925</xdr:rowOff>
    </xdr:to>
    <xdr:sp macro="" textlink="">
      <xdr:nvSpPr>
        <xdr:cNvPr id="15" name="Text Box 2">
          <a:extLst>
            <a:ext uri="{FF2B5EF4-FFF2-40B4-BE49-F238E27FC236}">
              <a16:creationId xmlns:a16="http://schemas.microsoft.com/office/drawing/2014/main" id="{0606B857-B3DD-46EF-BBDD-45412C9E2E71}"/>
            </a:ext>
          </a:extLst>
        </xdr:cNvPr>
        <xdr:cNvSpPr txBox="1">
          <a:spLocks noChangeArrowheads="1"/>
        </xdr:cNvSpPr>
      </xdr:nvSpPr>
      <xdr:spPr bwMode="auto">
        <a:xfrm>
          <a:off x="14248379" y="3558719"/>
          <a:ext cx="2093800" cy="673556"/>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自動計算します。</a:t>
          </a:r>
          <a:endPar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1</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年未満の場合は</a:t>
          </a:r>
          <a:r>
            <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1</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年となります。</a:t>
          </a:r>
        </a:p>
      </xdr:txBody>
    </xdr:sp>
    <xdr:clientData/>
  </xdr:twoCellAnchor>
  <xdr:twoCellAnchor>
    <xdr:from>
      <xdr:col>29</xdr:col>
      <xdr:colOff>236764</xdr:colOff>
      <xdr:row>12</xdr:row>
      <xdr:rowOff>161924</xdr:rowOff>
    </xdr:from>
    <xdr:to>
      <xdr:col>30</xdr:col>
      <xdr:colOff>2160474</xdr:colOff>
      <xdr:row>16</xdr:row>
      <xdr:rowOff>63955</xdr:rowOff>
    </xdr:to>
    <xdr:sp macro="" textlink="">
      <xdr:nvSpPr>
        <xdr:cNvPr id="16" name="正方形/長方形 15">
          <a:extLst>
            <a:ext uri="{FF2B5EF4-FFF2-40B4-BE49-F238E27FC236}">
              <a16:creationId xmlns:a16="http://schemas.microsoft.com/office/drawing/2014/main" id="{34EF9FC4-E347-4FF6-BE9A-80390433DF7A}"/>
            </a:ext>
          </a:extLst>
        </xdr:cNvPr>
        <xdr:cNvSpPr/>
      </xdr:nvSpPr>
      <xdr:spPr>
        <a:xfrm>
          <a:off x="14168664" y="3470274"/>
          <a:ext cx="2184060" cy="66403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2155031</xdr:colOff>
      <xdr:row>14</xdr:row>
      <xdr:rowOff>47625</xdr:rowOff>
    </xdr:from>
    <xdr:to>
      <xdr:col>33</xdr:col>
      <xdr:colOff>283029</xdr:colOff>
      <xdr:row>15</xdr:row>
      <xdr:rowOff>21092</xdr:rowOff>
    </xdr:to>
    <xdr:cxnSp macro="">
      <xdr:nvCxnSpPr>
        <xdr:cNvPr id="17" name="直線コネクタ 16">
          <a:extLst>
            <a:ext uri="{FF2B5EF4-FFF2-40B4-BE49-F238E27FC236}">
              <a16:creationId xmlns:a16="http://schemas.microsoft.com/office/drawing/2014/main" id="{ED868BA4-0951-4094-B6F2-033CC6DEBADE}"/>
            </a:ext>
          </a:extLst>
        </xdr:cNvPr>
        <xdr:cNvCxnSpPr/>
      </xdr:nvCxnSpPr>
      <xdr:spPr>
        <a:xfrm flipH="1" flipV="1">
          <a:off x="16347281" y="3736975"/>
          <a:ext cx="1175998" cy="1639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408421</xdr:colOff>
      <xdr:row>10</xdr:row>
      <xdr:rowOff>87426</xdr:rowOff>
    </xdr:from>
    <xdr:ext cx="385555" cy="92398"/>
    <xdr:sp macro="" textlink="">
      <xdr:nvSpPr>
        <xdr:cNvPr id="18" name="テキスト ボックス 17">
          <a:extLst>
            <a:ext uri="{FF2B5EF4-FFF2-40B4-BE49-F238E27FC236}">
              <a16:creationId xmlns:a16="http://schemas.microsoft.com/office/drawing/2014/main" id="{9BE4B395-E14C-4759-B220-DDC4B669E815}"/>
            </a:ext>
          </a:extLst>
        </xdr:cNvPr>
        <xdr:cNvSpPr txBox="1"/>
      </xdr:nvSpPr>
      <xdr:spPr>
        <a:xfrm>
          <a:off x="12924271" y="30147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24</xdr:col>
      <xdr:colOff>135051</xdr:colOff>
      <xdr:row>7</xdr:row>
      <xdr:rowOff>71437</xdr:rowOff>
    </xdr:from>
    <xdr:to>
      <xdr:col>26</xdr:col>
      <xdr:colOff>86236</xdr:colOff>
      <xdr:row>35</xdr:row>
      <xdr:rowOff>0</xdr:rowOff>
    </xdr:to>
    <xdr:sp macro="" textlink="">
      <xdr:nvSpPr>
        <xdr:cNvPr id="19" name="テキスト ボックス 18">
          <a:extLst>
            <a:ext uri="{FF2B5EF4-FFF2-40B4-BE49-F238E27FC236}">
              <a16:creationId xmlns:a16="http://schemas.microsoft.com/office/drawing/2014/main" id="{7086DBDD-83B7-4E58-AA22-6ABEA4F3BD8B}"/>
            </a:ext>
          </a:extLst>
        </xdr:cNvPr>
        <xdr:cNvSpPr txBox="1"/>
      </xdr:nvSpPr>
      <xdr:spPr>
        <a:xfrm>
          <a:off x="12479451" y="2325687"/>
          <a:ext cx="675085" cy="5268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2400" b="1">
              <a:solidFill>
                <a:srgbClr val="FF0000"/>
              </a:solidFill>
            </a:rPr>
            <a:t>　記入例</a:t>
          </a:r>
          <a:r>
            <a:rPr kumimoji="1" lang="ja-JP" altLang="en-US" sz="1800" b="1">
              <a:solidFill>
                <a:srgbClr val="0070C0"/>
              </a:solidFill>
            </a:rPr>
            <a:t>　　　青字部分を入力します</a:t>
          </a:r>
        </a:p>
      </xdr:txBody>
    </xdr:sp>
    <xdr:clientData/>
  </xdr:twoCellAnchor>
  <xdr:twoCellAnchor>
    <xdr:from>
      <xdr:col>24</xdr:col>
      <xdr:colOff>105797</xdr:colOff>
      <xdr:row>7</xdr:row>
      <xdr:rowOff>10544</xdr:rowOff>
    </xdr:from>
    <xdr:to>
      <xdr:col>27</xdr:col>
      <xdr:colOff>19050</xdr:colOff>
      <xdr:row>35</xdr:row>
      <xdr:rowOff>0</xdr:rowOff>
    </xdr:to>
    <xdr:sp macro="" textlink="">
      <xdr:nvSpPr>
        <xdr:cNvPr id="20" name="吹き出し: 右矢印 19">
          <a:extLst>
            <a:ext uri="{FF2B5EF4-FFF2-40B4-BE49-F238E27FC236}">
              <a16:creationId xmlns:a16="http://schemas.microsoft.com/office/drawing/2014/main" id="{AC8F5903-27CF-4812-9FBE-F7F280A83498}"/>
            </a:ext>
          </a:extLst>
        </xdr:cNvPr>
        <xdr:cNvSpPr/>
      </xdr:nvSpPr>
      <xdr:spPr>
        <a:xfrm>
          <a:off x="12450197" y="2264794"/>
          <a:ext cx="1164203" cy="5329806"/>
        </a:xfrm>
        <a:prstGeom prst="rightArrow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211591</xdr:colOff>
      <xdr:row>45</xdr:row>
      <xdr:rowOff>1</xdr:rowOff>
    </xdr:from>
    <xdr:to>
      <xdr:col>30</xdr:col>
      <xdr:colOff>2024062</xdr:colOff>
      <xdr:row>46</xdr:row>
      <xdr:rowOff>58170</xdr:rowOff>
    </xdr:to>
    <xdr:sp macro="" textlink="">
      <xdr:nvSpPr>
        <xdr:cNvPr id="21" name="Text Box 2">
          <a:extLst>
            <a:ext uri="{FF2B5EF4-FFF2-40B4-BE49-F238E27FC236}">
              <a16:creationId xmlns:a16="http://schemas.microsoft.com/office/drawing/2014/main" id="{501786FF-1945-4FBC-80C8-909C3CD088FF}"/>
            </a:ext>
          </a:extLst>
        </xdr:cNvPr>
        <xdr:cNvSpPr txBox="1">
          <a:spLocks noChangeArrowheads="1"/>
        </xdr:cNvSpPr>
      </xdr:nvSpPr>
      <xdr:spPr bwMode="auto">
        <a:xfrm>
          <a:off x="14403841" y="9531351"/>
          <a:ext cx="1812471" cy="312169"/>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必ず計算式を記入してください</a:t>
          </a:r>
          <a:endParaRPr kumimoji="0" lang="en-US" altLang="ja-JP" sz="11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30</xdr:col>
      <xdr:colOff>123144</xdr:colOff>
      <xdr:row>44</xdr:row>
      <xdr:rowOff>123144</xdr:rowOff>
    </xdr:from>
    <xdr:to>
      <xdr:col>30</xdr:col>
      <xdr:colOff>2095500</xdr:colOff>
      <xdr:row>46</xdr:row>
      <xdr:rowOff>103074</xdr:rowOff>
    </xdr:to>
    <xdr:sp macro="" textlink="">
      <xdr:nvSpPr>
        <xdr:cNvPr id="22" name="吹き出し: 四角形 21">
          <a:extLst>
            <a:ext uri="{FF2B5EF4-FFF2-40B4-BE49-F238E27FC236}">
              <a16:creationId xmlns:a16="http://schemas.microsoft.com/office/drawing/2014/main" id="{DBEF9C45-1E6B-4488-BDB7-5AD95E6917E4}"/>
            </a:ext>
          </a:extLst>
        </xdr:cNvPr>
        <xdr:cNvSpPr/>
      </xdr:nvSpPr>
      <xdr:spPr>
        <a:xfrm>
          <a:off x="14315394" y="9476694"/>
          <a:ext cx="1972356" cy="411730"/>
        </a:xfrm>
        <a:prstGeom prst="wedgeRectCallout">
          <a:avLst>
            <a:gd name="adj1" fmla="val 55952"/>
            <a:gd name="adj2" fmla="val -4977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25977</xdr:colOff>
      <xdr:row>4</xdr:row>
      <xdr:rowOff>9524</xdr:rowOff>
    </xdr:from>
    <xdr:to>
      <xdr:col>5</xdr:col>
      <xdr:colOff>503089</xdr:colOff>
      <xdr:row>5</xdr:row>
      <xdr:rowOff>0</xdr:rowOff>
    </xdr:to>
    <xdr:sp macro="" textlink="">
      <xdr:nvSpPr>
        <xdr:cNvPr id="23" name="矢印: 右 22">
          <a:extLst>
            <a:ext uri="{FF2B5EF4-FFF2-40B4-BE49-F238E27FC236}">
              <a16:creationId xmlns:a16="http://schemas.microsoft.com/office/drawing/2014/main" id="{AC1D9F6B-4F62-49F9-8CAE-C79D8244972C}"/>
            </a:ext>
          </a:extLst>
        </xdr:cNvPr>
        <xdr:cNvSpPr/>
      </xdr:nvSpPr>
      <xdr:spPr bwMode="auto">
        <a:xfrm>
          <a:off x="3245427" y="1184274"/>
          <a:ext cx="400912" cy="37147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32</xdr:col>
      <xdr:colOff>25977</xdr:colOff>
      <xdr:row>4</xdr:row>
      <xdr:rowOff>9524</xdr:rowOff>
    </xdr:from>
    <xdr:to>
      <xdr:col>32</xdr:col>
      <xdr:colOff>503089</xdr:colOff>
      <xdr:row>5</xdr:row>
      <xdr:rowOff>0</xdr:rowOff>
    </xdr:to>
    <xdr:sp macro="" textlink="">
      <xdr:nvSpPr>
        <xdr:cNvPr id="24" name="矢印: 右 23">
          <a:extLst>
            <a:ext uri="{FF2B5EF4-FFF2-40B4-BE49-F238E27FC236}">
              <a16:creationId xmlns:a16="http://schemas.microsoft.com/office/drawing/2014/main" id="{8B494734-C06B-4A17-860C-D01632293CB6}"/>
            </a:ext>
          </a:extLst>
        </xdr:cNvPr>
        <xdr:cNvSpPr/>
      </xdr:nvSpPr>
      <xdr:spPr bwMode="auto">
        <a:xfrm>
          <a:off x="16840777" y="1184274"/>
          <a:ext cx="400912" cy="37147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oneCellAnchor>
    <xdr:from>
      <xdr:col>33</xdr:col>
      <xdr:colOff>75746</xdr:colOff>
      <xdr:row>35</xdr:row>
      <xdr:rowOff>165856</xdr:rowOff>
    </xdr:from>
    <xdr:ext cx="772584" cy="259045"/>
    <xdr:sp macro="" textlink="">
      <xdr:nvSpPr>
        <xdr:cNvPr id="25" name="テキスト ボックス 24">
          <a:extLst>
            <a:ext uri="{FF2B5EF4-FFF2-40B4-BE49-F238E27FC236}">
              <a16:creationId xmlns:a16="http://schemas.microsoft.com/office/drawing/2014/main" id="{754B1B21-F86D-4C32-A23D-D85188674F9E}"/>
            </a:ext>
          </a:extLst>
        </xdr:cNvPr>
        <xdr:cNvSpPr txBox="1"/>
      </xdr:nvSpPr>
      <xdr:spPr>
        <a:xfrm>
          <a:off x="17315996" y="7760456"/>
          <a:ext cx="7725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型式名</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32</xdr:col>
      <xdr:colOff>341692</xdr:colOff>
      <xdr:row>36</xdr:row>
      <xdr:rowOff>159959</xdr:rowOff>
    </xdr:from>
    <xdr:ext cx="994834" cy="259045"/>
    <xdr:sp macro="" textlink="">
      <xdr:nvSpPr>
        <xdr:cNvPr id="26" name="テキスト ボックス 25">
          <a:extLst>
            <a:ext uri="{FF2B5EF4-FFF2-40B4-BE49-F238E27FC236}">
              <a16:creationId xmlns:a16="http://schemas.microsoft.com/office/drawing/2014/main" id="{BB2584F5-1856-4239-AF61-AE9615258BF6}"/>
            </a:ext>
          </a:extLst>
        </xdr:cNvPr>
        <xdr:cNvSpPr txBox="1"/>
      </xdr:nvSpPr>
      <xdr:spPr>
        <a:xfrm>
          <a:off x="17156492" y="7945059"/>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223763</xdr:colOff>
      <xdr:row>37</xdr:row>
      <xdr:rowOff>163286</xdr:rowOff>
    </xdr:from>
    <xdr:ext cx="1136952" cy="259045"/>
    <xdr:sp macro="" textlink="">
      <xdr:nvSpPr>
        <xdr:cNvPr id="27" name="テキスト ボックス 26">
          <a:extLst>
            <a:ext uri="{FF2B5EF4-FFF2-40B4-BE49-F238E27FC236}">
              <a16:creationId xmlns:a16="http://schemas.microsoft.com/office/drawing/2014/main" id="{CA63E7D2-047F-4E8B-80F5-B63D6D374E6E}"/>
            </a:ext>
          </a:extLst>
        </xdr:cNvPr>
        <xdr:cNvSpPr txBox="1"/>
      </xdr:nvSpPr>
      <xdr:spPr>
        <a:xfrm>
          <a:off x="17038563" y="81388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316518</xdr:colOff>
      <xdr:row>39</xdr:row>
      <xdr:rowOff>169257</xdr:rowOff>
    </xdr:from>
    <xdr:ext cx="994834" cy="259045"/>
    <xdr:sp macro="" textlink="">
      <xdr:nvSpPr>
        <xdr:cNvPr id="28" name="テキスト ボックス 27">
          <a:extLst>
            <a:ext uri="{FF2B5EF4-FFF2-40B4-BE49-F238E27FC236}">
              <a16:creationId xmlns:a16="http://schemas.microsoft.com/office/drawing/2014/main" id="{E3A208AA-B39E-4619-AD8F-26FB61CC0989}"/>
            </a:ext>
          </a:extLst>
        </xdr:cNvPr>
        <xdr:cNvSpPr txBox="1"/>
      </xdr:nvSpPr>
      <xdr:spPr>
        <a:xfrm>
          <a:off x="17131318" y="8525857"/>
          <a:ext cx="994834"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数値</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単位</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oneCellAnchor>
    <xdr:from>
      <xdr:col>32</xdr:col>
      <xdr:colOff>223763</xdr:colOff>
      <xdr:row>40</xdr:row>
      <xdr:rowOff>163286</xdr:rowOff>
    </xdr:from>
    <xdr:ext cx="1136952" cy="259045"/>
    <xdr:sp macro="" textlink="">
      <xdr:nvSpPr>
        <xdr:cNvPr id="29" name="テキスト ボックス 28">
          <a:extLst>
            <a:ext uri="{FF2B5EF4-FFF2-40B4-BE49-F238E27FC236}">
              <a16:creationId xmlns:a16="http://schemas.microsoft.com/office/drawing/2014/main" id="{BB47EA06-4F85-471C-8D80-7FA0920B7F1C}"/>
            </a:ext>
          </a:extLst>
        </xdr:cNvPr>
        <xdr:cNvSpPr txBox="1"/>
      </xdr:nvSpPr>
      <xdr:spPr>
        <a:xfrm>
          <a:off x="17038563" y="8710386"/>
          <a:ext cx="1136952" cy="259045"/>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販売開始年度</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twoCellAnchor>
    <xdr:from>
      <xdr:col>32</xdr:col>
      <xdr:colOff>25977</xdr:colOff>
      <xdr:row>4</xdr:row>
      <xdr:rowOff>9524</xdr:rowOff>
    </xdr:from>
    <xdr:to>
      <xdr:col>32</xdr:col>
      <xdr:colOff>503089</xdr:colOff>
      <xdr:row>5</xdr:row>
      <xdr:rowOff>0</xdr:rowOff>
    </xdr:to>
    <xdr:sp macro="" textlink="">
      <xdr:nvSpPr>
        <xdr:cNvPr id="30" name="矢印: 右 29">
          <a:extLst>
            <a:ext uri="{FF2B5EF4-FFF2-40B4-BE49-F238E27FC236}">
              <a16:creationId xmlns:a16="http://schemas.microsoft.com/office/drawing/2014/main" id="{E319DB18-0049-4203-A35A-FB6E94120C12}"/>
            </a:ext>
          </a:extLst>
        </xdr:cNvPr>
        <xdr:cNvSpPr/>
      </xdr:nvSpPr>
      <xdr:spPr bwMode="auto">
        <a:xfrm>
          <a:off x="16840777" y="1184274"/>
          <a:ext cx="400912" cy="37147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32</xdr:col>
      <xdr:colOff>50800</xdr:colOff>
      <xdr:row>16</xdr:row>
      <xdr:rowOff>165100</xdr:rowOff>
    </xdr:from>
    <xdr:to>
      <xdr:col>32</xdr:col>
      <xdr:colOff>355600</xdr:colOff>
      <xdr:row>18</xdr:row>
      <xdr:rowOff>6350</xdr:rowOff>
    </xdr:to>
    <xdr:sp macro="" textlink="">
      <xdr:nvSpPr>
        <xdr:cNvPr id="31" name="フローチャート: 結合子 30">
          <a:extLst>
            <a:ext uri="{FF2B5EF4-FFF2-40B4-BE49-F238E27FC236}">
              <a16:creationId xmlns:a16="http://schemas.microsoft.com/office/drawing/2014/main" id="{202574A0-3CB3-4BFA-8380-09415E970E53}"/>
            </a:ext>
          </a:extLst>
        </xdr:cNvPr>
        <xdr:cNvSpPr/>
      </xdr:nvSpPr>
      <xdr:spPr>
        <a:xfrm>
          <a:off x="16865600" y="4235450"/>
          <a:ext cx="304800" cy="30480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31750</xdr:colOff>
      <xdr:row>46</xdr:row>
      <xdr:rowOff>247650</xdr:rowOff>
    </xdr:from>
    <xdr:to>
      <xdr:col>32</xdr:col>
      <xdr:colOff>336550</xdr:colOff>
      <xdr:row>48</xdr:row>
      <xdr:rowOff>12700</xdr:rowOff>
    </xdr:to>
    <xdr:sp macro="" textlink="">
      <xdr:nvSpPr>
        <xdr:cNvPr id="32" name="フローチャート: 結合子 31">
          <a:extLst>
            <a:ext uri="{FF2B5EF4-FFF2-40B4-BE49-F238E27FC236}">
              <a16:creationId xmlns:a16="http://schemas.microsoft.com/office/drawing/2014/main" id="{9562741C-7214-4AD9-934E-9F2A4D0BD28E}"/>
            </a:ext>
          </a:extLst>
        </xdr:cNvPr>
        <xdr:cNvSpPr/>
      </xdr:nvSpPr>
      <xdr:spPr>
        <a:xfrm>
          <a:off x="16846550" y="10033000"/>
          <a:ext cx="304800" cy="29210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685800</xdr:colOff>
      <xdr:row>14</xdr:row>
      <xdr:rowOff>152400</xdr:rowOff>
    </xdr:from>
    <xdr:ext cx="3314700" cy="908197"/>
    <xdr:sp macro="" textlink="">
      <xdr:nvSpPr>
        <xdr:cNvPr id="34" name="テキスト ボックス 33">
          <a:extLst>
            <a:ext uri="{FF2B5EF4-FFF2-40B4-BE49-F238E27FC236}">
              <a16:creationId xmlns:a16="http://schemas.microsoft.com/office/drawing/2014/main" id="{E3128EFE-1053-442C-979F-22858870880F}"/>
            </a:ext>
          </a:extLst>
        </xdr:cNvPr>
        <xdr:cNvSpPr txBox="1"/>
      </xdr:nvSpPr>
      <xdr:spPr>
        <a:xfrm>
          <a:off x="8229600" y="3841750"/>
          <a:ext cx="3314700" cy="9081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 </a:t>
          </a:r>
          <a:r>
            <a:rPr lang="ja-JP" altLang="en-US" sz="1000" b="0" i="0" u="none" strike="noStrike" baseline="0">
              <a:solidFill>
                <a:schemeClr val="tx1"/>
              </a:solidFill>
              <a:latin typeface="+mn-lt"/>
              <a:ea typeface="+mn-ea"/>
              <a:cs typeface="+mn-cs"/>
            </a:rPr>
            <a:t>例えば、メモリ容量がアップしたことで印刷速度向上などに寄与しているのであれば、単位時間当たり生産量に換算してください。</a:t>
          </a:r>
          <a:endParaRPr kumimoji="1" lang="ja-JP" altLang="en-US" sz="1000"/>
        </a:p>
      </xdr:txBody>
    </xdr:sp>
    <xdr:clientData/>
  </xdr:oneCellAnchor>
  <xdr:twoCellAnchor>
    <xdr:from>
      <xdr:col>15</xdr:col>
      <xdr:colOff>558800</xdr:colOff>
      <xdr:row>15</xdr:row>
      <xdr:rowOff>114300</xdr:rowOff>
    </xdr:from>
    <xdr:to>
      <xdr:col>23</xdr:col>
      <xdr:colOff>69850</xdr:colOff>
      <xdr:row>19</xdr:row>
      <xdr:rowOff>38100</xdr:rowOff>
    </xdr:to>
    <xdr:sp macro="" textlink="">
      <xdr:nvSpPr>
        <xdr:cNvPr id="35" name="吹き出し: 四角形 34">
          <a:extLst>
            <a:ext uri="{FF2B5EF4-FFF2-40B4-BE49-F238E27FC236}">
              <a16:creationId xmlns:a16="http://schemas.microsoft.com/office/drawing/2014/main" id="{3F6EE666-EA5D-4D63-86EA-324894428874}"/>
            </a:ext>
          </a:extLst>
        </xdr:cNvPr>
        <xdr:cNvSpPr/>
      </xdr:nvSpPr>
      <xdr:spPr>
        <a:xfrm>
          <a:off x="8102600" y="3994150"/>
          <a:ext cx="3556000" cy="768350"/>
        </a:xfrm>
        <a:prstGeom prst="wedgeRectCallout">
          <a:avLst>
            <a:gd name="adj1" fmla="val -68512"/>
            <a:gd name="adj2" fmla="val 85181"/>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22C57-7928-48F5-BEB4-0A7116498383}">
  <sheetPr>
    <pageSetUpPr fitToPage="1"/>
  </sheetPr>
  <dimension ref="B1:AN63"/>
  <sheetViews>
    <sheetView tabSelected="1" zoomScaleNormal="100" workbookViewId="0">
      <selection activeCell="E27" sqref="E27:L30"/>
    </sheetView>
  </sheetViews>
  <sheetFormatPr defaultColWidth="9.1640625" defaultRowHeight="18" x14ac:dyDescent="0.55000000000000004"/>
  <cols>
    <col min="1" max="1" width="0.6640625" style="2" customWidth="1"/>
    <col min="2" max="2" width="3.75" style="2" customWidth="1"/>
    <col min="3" max="3" width="3.4140625" style="2" customWidth="1"/>
    <col min="4" max="4" width="28.83203125" style="2" customWidth="1"/>
    <col min="5" max="7" width="5.5" style="2" customWidth="1"/>
    <col min="8" max="8" width="4.5" style="2" customWidth="1"/>
    <col min="9" max="9" width="9.4140625" style="2" customWidth="1"/>
    <col min="10" max="11" width="4.5" style="2" customWidth="1"/>
    <col min="12" max="12" width="8.08203125" style="2" customWidth="1"/>
    <col min="13" max="13" width="9.4140625" style="2" bestFit="1" customWidth="1"/>
    <col min="14" max="14" width="0.83203125" style="2" customWidth="1"/>
    <col min="15" max="15" width="3.9140625" style="2" customWidth="1"/>
    <col min="16" max="16" width="9.1640625" style="2"/>
    <col min="17" max="17" width="2.4140625" style="2" customWidth="1"/>
    <col min="18" max="18" width="9.1640625" style="2"/>
    <col min="19" max="19" width="4.83203125" style="2" customWidth="1"/>
    <col min="20" max="20" width="9" style="2" customWidth="1"/>
    <col min="21" max="21" width="5.83203125" style="2" customWidth="1"/>
    <col min="22" max="22" width="10.08203125" style="2" customWidth="1"/>
    <col min="23" max="23" width="2.4140625" style="2" customWidth="1"/>
    <col min="24" max="24" width="9.9140625" style="2" customWidth="1"/>
    <col min="25" max="25" width="2.25" style="2" customWidth="1"/>
    <col min="26" max="26" width="7.25" style="2" customWidth="1"/>
    <col min="27" max="27" width="6.9140625" style="2" customWidth="1"/>
    <col min="28" max="28" width="0.6640625" style="2" customWidth="1"/>
    <col min="29" max="29" width="3.75" style="2" customWidth="1"/>
    <col min="30" max="30" width="3.4140625" style="2" customWidth="1"/>
    <col min="31" max="31" width="28.83203125" style="2" customWidth="1"/>
    <col min="32" max="34" width="5.5" style="2" customWidth="1"/>
    <col min="35" max="35" width="4.5" style="2" customWidth="1"/>
    <col min="36" max="36" width="9.4140625" style="2" customWidth="1"/>
    <col min="37" max="38" width="4.5" style="2" customWidth="1"/>
    <col min="39" max="39" width="8.08203125" style="2" customWidth="1"/>
    <col min="40" max="40" width="9.4140625" style="2" bestFit="1" customWidth="1"/>
    <col min="41" max="41" width="0.83203125" style="2" customWidth="1"/>
    <col min="42" max="16384" width="9.1640625" style="2"/>
  </cols>
  <sheetData>
    <row r="1" spans="2:40" ht="19.5" customHeight="1" x14ac:dyDescent="0.55000000000000004">
      <c r="B1" s="1"/>
      <c r="C1" s="1"/>
      <c r="D1" s="1"/>
      <c r="E1" s="1"/>
      <c r="F1" s="1"/>
      <c r="G1" s="1"/>
      <c r="H1" s="1"/>
      <c r="I1" s="1"/>
      <c r="J1" s="1"/>
      <c r="K1" s="1"/>
      <c r="L1" s="201" t="s">
        <v>0</v>
      </c>
      <c r="M1" s="201"/>
      <c r="AC1" s="1"/>
      <c r="AD1" s="1"/>
      <c r="AE1" s="1"/>
      <c r="AF1" s="1"/>
      <c r="AG1" s="1"/>
      <c r="AH1" s="1"/>
      <c r="AI1" s="1"/>
      <c r="AJ1" s="1"/>
      <c r="AK1" s="1"/>
      <c r="AL1" s="1"/>
      <c r="AM1" s="201" t="s">
        <v>0</v>
      </c>
      <c r="AN1" s="201"/>
    </row>
    <row r="2" spans="2:40" s="5" customFormat="1" ht="21.75" customHeight="1" x14ac:dyDescent="0.55000000000000004">
      <c r="B2" s="202" t="s">
        <v>1</v>
      </c>
      <c r="C2" s="202"/>
      <c r="D2" s="202"/>
      <c r="E2" s="3"/>
      <c r="F2" s="3"/>
      <c r="G2" s="203" t="s">
        <v>2</v>
      </c>
      <c r="H2" s="204"/>
      <c r="I2" s="205"/>
      <c r="J2" s="205"/>
      <c r="K2" s="4" t="s">
        <v>3</v>
      </c>
      <c r="L2" s="205"/>
      <c r="M2" s="206"/>
      <c r="AC2" s="202" t="s">
        <v>1</v>
      </c>
      <c r="AD2" s="202"/>
      <c r="AE2" s="202"/>
      <c r="AF2" s="3"/>
      <c r="AG2" s="3"/>
      <c r="AH2" s="203" t="s">
        <v>2</v>
      </c>
      <c r="AI2" s="204"/>
      <c r="AJ2" s="205"/>
      <c r="AK2" s="205"/>
      <c r="AL2" s="4" t="s">
        <v>3</v>
      </c>
      <c r="AM2" s="205"/>
      <c r="AN2" s="206"/>
    </row>
    <row r="3" spans="2:40" s="6" customFormat="1" ht="24" customHeight="1" x14ac:dyDescent="0.55000000000000004">
      <c r="D3" s="195" t="s">
        <v>4</v>
      </c>
      <c r="E3" s="196"/>
      <c r="F3" s="196"/>
      <c r="G3" s="196"/>
      <c r="H3" s="196"/>
      <c r="I3" s="7"/>
      <c r="J3" s="8"/>
      <c r="K3" s="197"/>
      <c r="L3" s="197"/>
      <c r="M3" s="197"/>
      <c r="AE3" s="195" t="s">
        <v>69</v>
      </c>
      <c r="AF3" s="196"/>
      <c r="AG3" s="196"/>
      <c r="AH3" s="196"/>
      <c r="AI3" s="196"/>
      <c r="AJ3" s="7"/>
      <c r="AK3" s="8"/>
      <c r="AL3" s="197"/>
      <c r="AM3" s="197"/>
      <c r="AN3" s="197"/>
    </row>
    <row r="4" spans="2:40" s="6" customFormat="1" ht="28" customHeight="1" thickBot="1" x14ac:dyDescent="0.6">
      <c r="B4" s="6" t="s">
        <v>5</v>
      </c>
      <c r="D4" s="198" t="s">
        <v>6</v>
      </c>
      <c r="E4" s="199"/>
      <c r="F4" s="199"/>
      <c r="G4" s="200"/>
      <c r="H4" s="200"/>
      <c r="I4" s="200"/>
      <c r="J4" s="9"/>
      <c r="K4" s="9"/>
      <c r="L4" s="9"/>
      <c r="M4" s="9"/>
      <c r="AC4" s="6" t="s">
        <v>5</v>
      </c>
      <c r="AE4" s="198" t="s">
        <v>7</v>
      </c>
      <c r="AF4" s="199"/>
      <c r="AG4" s="199"/>
      <c r="AH4" s="199"/>
      <c r="AI4" s="199"/>
      <c r="AJ4" s="199"/>
      <c r="AK4" s="10"/>
      <c r="AL4" s="10"/>
      <c r="AM4" s="10"/>
      <c r="AN4" s="10"/>
    </row>
    <row r="5" spans="2:40" s="5" customFormat="1" ht="30" customHeight="1" thickBot="1" x14ac:dyDescent="0.6">
      <c r="C5" s="187" t="s">
        <v>8</v>
      </c>
      <c r="D5" s="187"/>
      <c r="E5" s="187"/>
      <c r="F5" s="11"/>
      <c r="G5" s="188" t="s">
        <v>9</v>
      </c>
      <c r="H5" s="189"/>
      <c r="I5" s="190"/>
      <c r="J5" s="191"/>
      <c r="K5" s="12" t="s">
        <v>3</v>
      </c>
      <c r="L5" s="191"/>
      <c r="M5" s="192"/>
      <c r="AD5" s="187" t="s">
        <v>8</v>
      </c>
      <c r="AE5" s="187"/>
      <c r="AF5" s="187"/>
      <c r="AG5" s="13"/>
      <c r="AH5" s="193" t="s">
        <v>9</v>
      </c>
      <c r="AI5" s="194"/>
      <c r="AJ5" s="179">
        <v>3704</v>
      </c>
      <c r="AK5" s="180"/>
      <c r="AL5" s="14" t="s">
        <v>3</v>
      </c>
      <c r="AM5" s="180">
        <v>20300</v>
      </c>
      <c r="AN5" s="181"/>
    </row>
    <row r="6" spans="2:40" s="5" customFormat="1" ht="25.25" customHeight="1" thickBot="1" x14ac:dyDescent="0.6">
      <c r="B6" s="182"/>
      <c r="C6" s="183"/>
      <c r="D6" s="183"/>
      <c r="E6" s="183"/>
      <c r="F6" s="183"/>
      <c r="G6" s="15"/>
      <c r="H6" s="15"/>
      <c r="I6" s="16"/>
      <c r="J6" s="16"/>
      <c r="K6" s="16"/>
      <c r="L6" s="16"/>
      <c r="M6" s="16"/>
      <c r="P6" s="17"/>
      <c r="AC6" s="182"/>
      <c r="AD6" s="183"/>
      <c r="AE6" s="183"/>
      <c r="AF6" s="183"/>
      <c r="AG6" s="183"/>
      <c r="AH6" s="18"/>
      <c r="AI6" s="15"/>
      <c r="AJ6" s="16"/>
      <c r="AK6" s="16"/>
      <c r="AL6" s="16"/>
      <c r="AM6" s="16"/>
      <c r="AN6" s="16"/>
    </row>
    <row r="7" spans="2:40" ht="30" customHeight="1" thickBot="1" x14ac:dyDescent="0.6">
      <c r="B7" s="19"/>
      <c r="C7" s="20"/>
      <c r="D7" s="21"/>
      <c r="E7" s="184" t="s">
        <v>10</v>
      </c>
      <c r="F7" s="185"/>
      <c r="G7" s="185"/>
      <c r="H7" s="185"/>
      <c r="I7" s="185"/>
      <c r="J7" s="186"/>
      <c r="K7" s="186"/>
      <c r="L7" s="186"/>
      <c r="M7" s="22" t="s">
        <v>11</v>
      </c>
      <c r="AC7" s="19"/>
      <c r="AD7" s="20"/>
      <c r="AE7" s="21"/>
      <c r="AF7" s="184" t="s">
        <v>10</v>
      </c>
      <c r="AG7" s="185"/>
      <c r="AH7" s="185"/>
      <c r="AI7" s="185"/>
      <c r="AJ7" s="185"/>
      <c r="AK7" s="186"/>
      <c r="AL7" s="186"/>
      <c r="AM7" s="186"/>
      <c r="AN7" s="22" t="s">
        <v>11</v>
      </c>
    </row>
    <row r="8" spans="2:40" ht="23.25" customHeight="1" x14ac:dyDescent="0.55000000000000004">
      <c r="B8" s="94" t="s">
        <v>12</v>
      </c>
      <c r="C8" s="96" t="s">
        <v>13</v>
      </c>
      <c r="D8" s="99" t="s">
        <v>14</v>
      </c>
      <c r="E8" s="175" t="s">
        <v>15</v>
      </c>
      <c r="F8" s="176"/>
      <c r="G8" s="176"/>
      <c r="H8" s="176"/>
      <c r="I8" s="176" t="s">
        <v>16</v>
      </c>
      <c r="J8" s="176"/>
      <c r="K8" s="176"/>
      <c r="L8" s="177"/>
      <c r="M8" s="23"/>
      <c r="AC8" s="94" t="s">
        <v>12</v>
      </c>
      <c r="AD8" s="96" t="s">
        <v>13</v>
      </c>
      <c r="AE8" s="99" t="s">
        <v>14</v>
      </c>
      <c r="AF8" s="175" t="s">
        <v>15</v>
      </c>
      <c r="AG8" s="176"/>
      <c r="AH8" s="176"/>
      <c r="AI8" s="176"/>
      <c r="AJ8" s="176" t="s">
        <v>16</v>
      </c>
      <c r="AK8" s="176"/>
      <c r="AL8" s="176"/>
      <c r="AM8" s="177"/>
      <c r="AN8" s="23"/>
    </row>
    <row r="9" spans="2:40" ht="15" customHeight="1" x14ac:dyDescent="0.55000000000000004">
      <c r="B9" s="95"/>
      <c r="C9" s="97"/>
      <c r="D9" s="99"/>
      <c r="E9" s="24"/>
      <c r="F9" s="25"/>
      <c r="G9" s="25"/>
      <c r="H9" s="178"/>
      <c r="I9" s="178"/>
      <c r="J9" s="178"/>
      <c r="K9" s="178"/>
      <c r="L9" s="26"/>
      <c r="M9" s="92"/>
      <c r="AC9" s="95"/>
      <c r="AD9" s="97"/>
      <c r="AE9" s="99"/>
      <c r="AF9" s="24"/>
      <c r="AG9" s="25"/>
      <c r="AH9" s="25"/>
      <c r="AI9" s="178"/>
      <c r="AJ9" s="178"/>
      <c r="AK9" s="178"/>
      <c r="AL9" s="178"/>
      <c r="AM9" s="26"/>
      <c r="AN9" s="92"/>
    </row>
    <row r="10" spans="2:40" ht="15" customHeight="1" x14ac:dyDescent="0.55000000000000004">
      <c r="B10" s="95"/>
      <c r="C10" s="97"/>
      <c r="D10" s="99"/>
      <c r="E10" s="169" t="s">
        <v>17</v>
      </c>
      <c r="F10" s="170"/>
      <c r="G10" s="170"/>
      <c r="H10" s="170"/>
      <c r="I10" s="27"/>
      <c r="J10" s="28" t="s">
        <v>18</v>
      </c>
      <c r="K10" s="27"/>
      <c r="L10" s="29" t="s">
        <v>19</v>
      </c>
      <c r="M10" s="93"/>
      <c r="AC10" s="95"/>
      <c r="AD10" s="97"/>
      <c r="AE10" s="99"/>
      <c r="AF10" s="169" t="s">
        <v>17</v>
      </c>
      <c r="AG10" s="170"/>
      <c r="AH10" s="170"/>
      <c r="AI10" s="170"/>
      <c r="AJ10" s="30">
        <v>2024</v>
      </c>
      <c r="AK10" s="28" t="s">
        <v>18</v>
      </c>
      <c r="AL10" s="30">
        <v>1</v>
      </c>
      <c r="AM10" s="29" t="s">
        <v>19</v>
      </c>
      <c r="AN10" s="93"/>
    </row>
    <row r="11" spans="2:40" ht="15" customHeight="1" x14ac:dyDescent="0.55000000000000004">
      <c r="B11" s="95"/>
      <c r="C11" s="97"/>
      <c r="D11" s="99"/>
      <c r="E11" s="171" t="s">
        <v>20</v>
      </c>
      <c r="F11" s="172"/>
      <c r="G11" s="172"/>
      <c r="H11" s="172"/>
      <c r="I11" s="31">
        <f>I10</f>
        <v>0</v>
      </c>
      <c r="J11" s="32" t="s">
        <v>21</v>
      </c>
      <c r="K11" s="32" t="s">
        <v>22</v>
      </c>
      <c r="L11" s="33"/>
      <c r="M11" s="93"/>
      <c r="AC11" s="95"/>
      <c r="AD11" s="97"/>
      <c r="AE11" s="99"/>
      <c r="AF11" s="171" t="s">
        <v>20</v>
      </c>
      <c r="AG11" s="172"/>
      <c r="AH11" s="172"/>
      <c r="AI11" s="172"/>
      <c r="AJ11" s="31">
        <f>AJ10</f>
        <v>2024</v>
      </c>
      <c r="AK11" s="32" t="s">
        <v>21</v>
      </c>
      <c r="AL11" s="32" t="s">
        <v>22</v>
      </c>
      <c r="AM11" s="33"/>
      <c r="AN11" s="93"/>
    </row>
    <row r="12" spans="2:40" ht="15" customHeight="1" x14ac:dyDescent="0.55000000000000004">
      <c r="B12" s="95"/>
      <c r="C12" s="97"/>
      <c r="D12" s="99"/>
      <c r="E12" s="24"/>
      <c r="F12" s="25"/>
      <c r="G12" s="25"/>
      <c r="H12" s="25"/>
      <c r="I12" s="34"/>
      <c r="J12" s="34"/>
      <c r="K12" s="34"/>
      <c r="L12" s="34"/>
      <c r="M12" s="93"/>
      <c r="AC12" s="95"/>
      <c r="AD12" s="97"/>
      <c r="AE12" s="99"/>
      <c r="AF12" s="24"/>
      <c r="AG12" s="25"/>
      <c r="AH12" s="25"/>
      <c r="AI12" s="25"/>
      <c r="AJ12" s="34"/>
      <c r="AK12" s="34"/>
      <c r="AL12" s="34"/>
      <c r="AM12" s="34"/>
      <c r="AN12" s="93"/>
    </row>
    <row r="13" spans="2:40" ht="15" customHeight="1" x14ac:dyDescent="0.55000000000000004">
      <c r="B13" s="95"/>
      <c r="C13" s="97"/>
      <c r="D13" s="99"/>
      <c r="E13" s="24" t="s">
        <v>23</v>
      </c>
      <c r="F13" s="25"/>
      <c r="G13" s="25"/>
      <c r="H13" s="25"/>
      <c r="I13" s="35"/>
      <c r="J13" s="2" t="s">
        <v>24</v>
      </c>
      <c r="K13" s="35"/>
      <c r="L13" s="36" t="s">
        <v>19</v>
      </c>
      <c r="M13" s="93"/>
      <c r="AC13" s="95"/>
      <c r="AD13" s="97"/>
      <c r="AE13" s="99"/>
      <c r="AF13" s="24" t="s">
        <v>23</v>
      </c>
      <c r="AG13" s="25"/>
      <c r="AH13" s="25"/>
      <c r="AI13" s="25"/>
      <c r="AJ13" s="37">
        <v>2025</v>
      </c>
      <c r="AK13" s="2" t="s">
        <v>24</v>
      </c>
      <c r="AL13" s="37">
        <v>4</v>
      </c>
      <c r="AM13" s="36" t="s">
        <v>19</v>
      </c>
      <c r="AN13" s="93"/>
    </row>
    <row r="14" spans="2:40" ht="15" customHeight="1" x14ac:dyDescent="0.55000000000000004">
      <c r="B14" s="95"/>
      <c r="C14" s="97"/>
      <c r="D14" s="99"/>
      <c r="E14" s="38" t="s">
        <v>25</v>
      </c>
      <c r="F14" s="25"/>
      <c r="G14" s="25"/>
      <c r="H14" s="25"/>
      <c r="I14" s="39">
        <f>I13</f>
        <v>0</v>
      </c>
      <c r="J14" s="40" t="s">
        <v>24</v>
      </c>
      <c r="K14" s="1"/>
      <c r="L14" s="41"/>
      <c r="M14" s="93"/>
      <c r="AC14" s="95"/>
      <c r="AD14" s="97"/>
      <c r="AE14" s="99"/>
      <c r="AF14" s="38" t="s">
        <v>25</v>
      </c>
      <c r="AG14" s="25"/>
      <c r="AH14" s="25"/>
      <c r="AI14" s="25"/>
      <c r="AJ14" s="39">
        <f>AJ13</f>
        <v>2025</v>
      </c>
      <c r="AK14" s="40" t="s">
        <v>24</v>
      </c>
      <c r="AL14" s="1"/>
      <c r="AM14" s="41"/>
      <c r="AN14" s="93"/>
    </row>
    <row r="15" spans="2:40" ht="15" customHeight="1" x14ac:dyDescent="0.55000000000000004">
      <c r="B15" s="95"/>
      <c r="C15" s="97"/>
      <c r="D15" s="99"/>
      <c r="E15" s="38"/>
      <c r="F15" s="25"/>
      <c r="G15" s="25"/>
      <c r="H15" s="25"/>
      <c r="I15" s="1"/>
      <c r="J15" s="1"/>
      <c r="K15" s="1"/>
      <c r="L15" s="41"/>
      <c r="M15" s="93"/>
      <c r="AC15" s="95"/>
      <c r="AD15" s="97"/>
      <c r="AE15" s="99"/>
      <c r="AF15" s="38"/>
      <c r="AG15" s="25"/>
      <c r="AH15" s="25"/>
      <c r="AI15" s="25"/>
      <c r="AJ15" s="1"/>
      <c r="AK15" s="1"/>
      <c r="AL15" s="1"/>
      <c r="AM15" s="41"/>
      <c r="AN15" s="93"/>
    </row>
    <row r="16" spans="2:40" ht="15" customHeight="1" x14ac:dyDescent="0.55000000000000004">
      <c r="B16" s="95"/>
      <c r="C16" s="97"/>
      <c r="D16" s="99"/>
      <c r="E16" s="42" t="s">
        <v>26</v>
      </c>
      <c r="F16" s="43"/>
      <c r="G16" s="43">
        <f>I14-I11</f>
        <v>0</v>
      </c>
      <c r="H16" s="25" t="s">
        <v>27</v>
      </c>
      <c r="I16" s="26"/>
      <c r="J16" s="26"/>
      <c r="K16" s="26"/>
      <c r="L16" s="26"/>
      <c r="M16" s="93"/>
      <c r="R16" s="44"/>
      <c r="AC16" s="95"/>
      <c r="AD16" s="97"/>
      <c r="AE16" s="99"/>
      <c r="AF16" s="42" t="s">
        <v>26</v>
      </c>
      <c r="AG16" s="43"/>
      <c r="AH16" s="43">
        <f>IF(AJ14-AJ11=0,1,AJ14-AJ11)</f>
        <v>1</v>
      </c>
      <c r="AI16" s="25" t="s">
        <v>27</v>
      </c>
      <c r="AJ16" s="26"/>
      <c r="AK16" s="26"/>
      <c r="AL16" s="26"/>
      <c r="AM16" s="26"/>
      <c r="AN16" s="93"/>
    </row>
    <row r="17" spans="2:40" ht="15" customHeight="1" x14ac:dyDescent="0.55000000000000004">
      <c r="B17" s="95"/>
      <c r="C17" s="98"/>
      <c r="D17" s="100"/>
      <c r="E17" s="45"/>
      <c r="F17" s="43"/>
      <c r="G17" s="43"/>
      <c r="H17" s="43"/>
      <c r="I17" s="46"/>
      <c r="J17" s="46"/>
      <c r="K17" s="46"/>
      <c r="L17" s="46"/>
      <c r="M17" s="168"/>
      <c r="R17" s="44"/>
      <c r="AC17" s="95"/>
      <c r="AD17" s="98"/>
      <c r="AE17" s="100"/>
      <c r="AF17" s="45"/>
      <c r="AG17" s="43"/>
      <c r="AH17" s="43"/>
      <c r="AI17" s="43"/>
      <c r="AJ17" s="46"/>
      <c r="AK17" s="46"/>
      <c r="AL17" s="46"/>
      <c r="AM17" s="46"/>
      <c r="AN17" s="168"/>
    </row>
    <row r="18" spans="2:40" ht="21.75" customHeight="1" x14ac:dyDescent="0.55000000000000004">
      <c r="B18" s="95"/>
      <c r="C18" s="47"/>
      <c r="D18" s="48"/>
      <c r="E18" s="173" t="s">
        <v>28</v>
      </c>
      <c r="F18" s="174"/>
      <c r="G18" s="174"/>
      <c r="H18" s="174"/>
      <c r="I18" s="174" t="s">
        <v>16</v>
      </c>
      <c r="J18" s="174"/>
      <c r="K18" s="174"/>
      <c r="L18" s="174"/>
      <c r="M18" s="49"/>
      <c r="AC18" s="95"/>
      <c r="AD18" s="47"/>
      <c r="AE18" s="48"/>
      <c r="AF18" s="173" t="s">
        <v>28</v>
      </c>
      <c r="AG18" s="174"/>
      <c r="AH18" s="174"/>
      <c r="AI18" s="174"/>
      <c r="AJ18" s="174" t="s">
        <v>16</v>
      </c>
      <c r="AK18" s="174"/>
      <c r="AL18" s="174"/>
      <c r="AM18" s="174"/>
      <c r="AN18" s="49"/>
    </row>
    <row r="19" spans="2:40" ht="15" customHeight="1" x14ac:dyDescent="0.55000000000000004">
      <c r="B19" s="95"/>
      <c r="C19" s="50"/>
      <c r="D19" s="101" t="s">
        <v>29</v>
      </c>
      <c r="E19" s="163" t="s">
        <v>30</v>
      </c>
      <c r="F19" s="164"/>
      <c r="G19" s="164"/>
      <c r="H19" s="164"/>
      <c r="I19" s="164"/>
      <c r="J19" s="164"/>
      <c r="K19" s="164"/>
      <c r="L19" s="164"/>
      <c r="M19" s="92"/>
      <c r="AC19" s="95"/>
      <c r="AD19" s="50"/>
      <c r="AE19" s="101" t="s">
        <v>29</v>
      </c>
      <c r="AF19" s="163" t="s">
        <v>30</v>
      </c>
      <c r="AG19" s="164"/>
      <c r="AH19" s="164"/>
      <c r="AI19" s="164"/>
      <c r="AJ19" s="164"/>
      <c r="AK19" s="164"/>
      <c r="AL19" s="164"/>
      <c r="AM19" s="164"/>
      <c r="AN19" s="92"/>
    </row>
    <row r="20" spans="2:40" ht="15" customHeight="1" x14ac:dyDescent="0.55000000000000004">
      <c r="B20" s="95"/>
      <c r="C20" s="50"/>
      <c r="D20" s="102"/>
      <c r="E20" s="165"/>
      <c r="F20" s="164"/>
      <c r="G20" s="164"/>
      <c r="H20" s="164"/>
      <c r="I20" s="164"/>
      <c r="J20" s="164"/>
      <c r="K20" s="164"/>
      <c r="L20" s="164"/>
      <c r="M20" s="93"/>
      <c r="AC20" s="95"/>
      <c r="AD20" s="50"/>
      <c r="AE20" s="102"/>
      <c r="AF20" s="165"/>
      <c r="AG20" s="164"/>
      <c r="AH20" s="164"/>
      <c r="AI20" s="164"/>
      <c r="AJ20" s="164"/>
      <c r="AK20" s="164"/>
      <c r="AL20" s="164"/>
      <c r="AM20" s="164"/>
      <c r="AN20" s="93"/>
    </row>
    <row r="21" spans="2:40" ht="15.75" customHeight="1" x14ac:dyDescent="0.55000000000000004">
      <c r="B21" s="95"/>
      <c r="C21" s="50"/>
      <c r="D21" s="102"/>
      <c r="E21" s="156" t="s">
        <v>31</v>
      </c>
      <c r="F21" s="157"/>
      <c r="G21" s="157"/>
      <c r="H21" s="157"/>
      <c r="I21" s="158" t="s">
        <v>32</v>
      </c>
      <c r="J21" s="158"/>
      <c r="K21" s="158"/>
      <c r="L21" s="159"/>
      <c r="M21" s="93"/>
      <c r="AC21" s="95"/>
      <c r="AD21" s="50"/>
      <c r="AE21" s="102"/>
      <c r="AF21" s="156" t="s">
        <v>31</v>
      </c>
      <c r="AG21" s="157"/>
      <c r="AH21" s="157"/>
      <c r="AI21" s="157"/>
      <c r="AJ21" s="158" t="s">
        <v>32</v>
      </c>
      <c r="AK21" s="158"/>
      <c r="AL21" s="158"/>
      <c r="AM21" s="159"/>
      <c r="AN21" s="93"/>
    </row>
    <row r="22" spans="2:40" ht="15.75" customHeight="1" x14ac:dyDescent="0.55000000000000004">
      <c r="B22" s="95"/>
      <c r="C22" s="50"/>
      <c r="D22" s="102"/>
      <c r="E22" s="150"/>
      <c r="F22" s="151"/>
      <c r="G22" s="151"/>
      <c r="H22" s="151"/>
      <c r="I22" s="151"/>
      <c r="J22" s="151"/>
      <c r="K22" s="151"/>
      <c r="L22" s="152"/>
      <c r="M22" s="93"/>
      <c r="AC22" s="95"/>
      <c r="AD22" s="50"/>
      <c r="AE22" s="102"/>
      <c r="AF22" s="166" t="s">
        <v>33</v>
      </c>
      <c r="AG22" s="151"/>
      <c r="AH22" s="151"/>
      <c r="AI22" s="151"/>
      <c r="AJ22" s="151"/>
      <c r="AK22" s="151"/>
      <c r="AL22" s="151"/>
      <c r="AM22" s="152"/>
      <c r="AN22" s="93"/>
    </row>
    <row r="23" spans="2:40" ht="14.25" customHeight="1" x14ac:dyDescent="0.55000000000000004">
      <c r="B23" s="95"/>
      <c r="C23" s="103" t="s">
        <v>34</v>
      </c>
      <c r="D23" s="102"/>
      <c r="E23" s="150"/>
      <c r="F23" s="151"/>
      <c r="G23" s="151"/>
      <c r="H23" s="151"/>
      <c r="I23" s="151"/>
      <c r="J23" s="151"/>
      <c r="K23" s="151"/>
      <c r="L23" s="152"/>
      <c r="M23" s="93"/>
      <c r="AC23" s="95"/>
      <c r="AD23" s="103" t="s">
        <v>34</v>
      </c>
      <c r="AE23" s="102"/>
      <c r="AF23" s="150"/>
      <c r="AG23" s="151"/>
      <c r="AH23" s="151"/>
      <c r="AI23" s="151"/>
      <c r="AJ23" s="151"/>
      <c r="AK23" s="151"/>
      <c r="AL23" s="151"/>
      <c r="AM23" s="152"/>
      <c r="AN23" s="93"/>
    </row>
    <row r="24" spans="2:40" ht="14.25" customHeight="1" x14ac:dyDescent="0.55000000000000004">
      <c r="B24" s="95"/>
      <c r="C24" s="103"/>
      <c r="D24" s="102"/>
      <c r="E24" s="150"/>
      <c r="F24" s="151"/>
      <c r="G24" s="151"/>
      <c r="H24" s="151"/>
      <c r="I24" s="151"/>
      <c r="J24" s="151"/>
      <c r="K24" s="151"/>
      <c r="L24" s="152"/>
      <c r="M24" s="93"/>
      <c r="AC24" s="95"/>
      <c r="AD24" s="103"/>
      <c r="AE24" s="102"/>
      <c r="AF24" s="150"/>
      <c r="AG24" s="151"/>
      <c r="AH24" s="151"/>
      <c r="AI24" s="151"/>
      <c r="AJ24" s="151"/>
      <c r="AK24" s="151"/>
      <c r="AL24" s="151"/>
      <c r="AM24" s="152"/>
      <c r="AN24" s="93"/>
    </row>
    <row r="25" spans="2:40" ht="11.25" customHeight="1" x14ac:dyDescent="0.55000000000000004">
      <c r="B25" s="95"/>
      <c r="C25" s="103"/>
      <c r="D25" s="102"/>
      <c r="E25" s="153"/>
      <c r="F25" s="154"/>
      <c r="G25" s="154"/>
      <c r="H25" s="154"/>
      <c r="I25" s="154"/>
      <c r="J25" s="154"/>
      <c r="K25" s="154"/>
      <c r="L25" s="155"/>
      <c r="M25" s="93"/>
      <c r="AC25" s="95"/>
      <c r="AD25" s="103"/>
      <c r="AE25" s="102"/>
      <c r="AF25" s="153"/>
      <c r="AG25" s="154"/>
      <c r="AH25" s="154"/>
      <c r="AI25" s="154"/>
      <c r="AJ25" s="154"/>
      <c r="AK25" s="154"/>
      <c r="AL25" s="154"/>
      <c r="AM25" s="155"/>
      <c r="AN25" s="93"/>
    </row>
    <row r="26" spans="2:40" ht="15" customHeight="1" x14ac:dyDescent="0.55000000000000004">
      <c r="B26" s="95"/>
      <c r="C26" s="103"/>
      <c r="D26" s="102"/>
      <c r="E26" s="156" t="s">
        <v>35</v>
      </c>
      <c r="F26" s="157"/>
      <c r="G26" s="157"/>
      <c r="H26" s="157"/>
      <c r="I26" s="158" t="s">
        <v>32</v>
      </c>
      <c r="J26" s="158"/>
      <c r="K26" s="158"/>
      <c r="L26" s="159"/>
      <c r="M26" s="93"/>
      <c r="AC26" s="95"/>
      <c r="AD26" s="103"/>
      <c r="AE26" s="102"/>
      <c r="AF26" s="156" t="s">
        <v>35</v>
      </c>
      <c r="AG26" s="157"/>
      <c r="AH26" s="157"/>
      <c r="AI26" s="157"/>
      <c r="AJ26" s="158" t="s">
        <v>32</v>
      </c>
      <c r="AK26" s="158"/>
      <c r="AL26" s="158"/>
      <c r="AM26" s="159"/>
      <c r="AN26" s="93"/>
    </row>
    <row r="27" spans="2:40" ht="15" customHeight="1" x14ac:dyDescent="0.55000000000000004">
      <c r="B27" s="95"/>
      <c r="C27" s="103"/>
      <c r="D27" s="102"/>
      <c r="E27" s="150"/>
      <c r="F27" s="151"/>
      <c r="G27" s="151"/>
      <c r="H27" s="151"/>
      <c r="I27" s="151"/>
      <c r="J27" s="151"/>
      <c r="K27" s="151"/>
      <c r="L27" s="152"/>
      <c r="M27" s="93"/>
      <c r="O27" s="51"/>
      <c r="P27" s="160"/>
      <c r="Q27" s="52"/>
      <c r="R27" s="160"/>
      <c r="S27" s="53"/>
      <c r="T27" s="162"/>
      <c r="U27" s="53"/>
      <c r="V27" s="162"/>
      <c r="W27" s="53"/>
      <c r="X27" s="162"/>
      <c r="Y27" s="54"/>
      <c r="Z27" s="54"/>
      <c r="AA27" s="55"/>
      <c r="AC27" s="95"/>
      <c r="AD27" s="103"/>
      <c r="AE27" s="102"/>
      <c r="AF27" s="150"/>
      <c r="AG27" s="151"/>
      <c r="AH27" s="151"/>
      <c r="AI27" s="151"/>
      <c r="AJ27" s="151"/>
      <c r="AK27" s="151"/>
      <c r="AL27" s="151"/>
      <c r="AM27" s="152"/>
      <c r="AN27" s="93"/>
    </row>
    <row r="28" spans="2:40" ht="15" customHeight="1" x14ac:dyDescent="0.55000000000000004">
      <c r="B28" s="95"/>
      <c r="C28" s="103"/>
      <c r="D28" s="102"/>
      <c r="E28" s="150"/>
      <c r="F28" s="151"/>
      <c r="G28" s="151"/>
      <c r="H28" s="151"/>
      <c r="I28" s="151"/>
      <c r="J28" s="151"/>
      <c r="K28" s="151"/>
      <c r="L28" s="152"/>
      <c r="M28" s="93"/>
      <c r="O28" s="51"/>
      <c r="P28" s="160"/>
      <c r="Q28" s="52"/>
      <c r="R28" s="160"/>
      <c r="S28" s="53"/>
      <c r="T28" s="162"/>
      <c r="U28" s="53"/>
      <c r="V28" s="162"/>
      <c r="W28" s="53"/>
      <c r="X28" s="162"/>
      <c r="Y28" s="54"/>
      <c r="Z28" s="54"/>
      <c r="AA28" s="55"/>
      <c r="AC28" s="95"/>
      <c r="AD28" s="103"/>
      <c r="AE28" s="102"/>
      <c r="AF28" s="150"/>
      <c r="AG28" s="151"/>
      <c r="AH28" s="151"/>
      <c r="AI28" s="151"/>
      <c r="AJ28" s="151"/>
      <c r="AK28" s="151"/>
      <c r="AL28" s="151"/>
      <c r="AM28" s="152"/>
      <c r="AN28" s="93"/>
    </row>
    <row r="29" spans="2:40" ht="15" customHeight="1" x14ac:dyDescent="0.55000000000000004">
      <c r="B29" s="95"/>
      <c r="C29" s="103"/>
      <c r="D29" s="102"/>
      <c r="E29" s="150"/>
      <c r="F29" s="151"/>
      <c r="G29" s="151"/>
      <c r="H29" s="151"/>
      <c r="I29" s="151"/>
      <c r="J29" s="151"/>
      <c r="K29" s="151"/>
      <c r="L29" s="152"/>
      <c r="M29" s="93"/>
      <c r="O29" s="51"/>
      <c r="P29" s="161"/>
      <c r="Q29" s="52"/>
      <c r="R29" s="161"/>
      <c r="S29" s="53"/>
      <c r="T29" s="161"/>
      <c r="U29" s="53"/>
      <c r="V29" s="161"/>
      <c r="W29" s="53"/>
      <c r="X29" s="161"/>
      <c r="Y29" s="54"/>
      <c r="Z29" s="54"/>
      <c r="AA29" s="55"/>
      <c r="AC29" s="95"/>
      <c r="AD29" s="103"/>
      <c r="AE29" s="102"/>
      <c r="AF29" s="150"/>
      <c r="AG29" s="151"/>
      <c r="AH29" s="151"/>
      <c r="AI29" s="151"/>
      <c r="AJ29" s="151"/>
      <c r="AK29" s="151"/>
      <c r="AL29" s="151"/>
      <c r="AM29" s="152"/>
      <c r="AN29" s="93"/>
    </row>
    <row r="30" spans="2:40" ht="6.75" customHeight="1" x14ac:dyDescent="0.55000000000000004">
      <c r="B30" s="95"/>
      <c r="C30" s="103"/>
      <c r="D30" s="102"/>
      <c r="E30" s="153"/>
      <c r="F30" s="154"/>
      <c r="G30" s="154"/>
      <c r="H30" s="154"/>
      <c r="I30" s="154"/>
      <c r="J30" s="154"/>
      <c r="K30" s="154"/>
      <c r="L30" s="155"/>
      <c r="M30" s="93"/>
      <c r="O30" s="56"/>
      <c r="P30" s="55"/>
      <c r="Q30" s="52"/>
      <c r="R30" s="55"/>
      <c r="S30" s="53"/>
      <c r="T30" s="55"/>
      <c r="U30" s="53"/>
      <c r="V30" s="55"/>
      <c r="W30" s="53"/>
      <c r="X30" s="55"/>
      <c r="Y30" s="54"/>
      <c r="Z30" s="54"/>
      <c r="AA30" s="55"/>
      <c r="AC30" s="95"/>
      <c r="AD30" s="103"/>
      <c r="AE30" s="102"/>
      <c r="AF30" s="153"/>
      <c r="AG30" s="154"/>
      <c r="AH30" s="154"/>
      <c r="AI30" s="154"/>
      <c r="AJ30" s="154"/>
      <c r="AK30" s="154"/>
      <c r="AL30" s="154"/>
      <c r="AM30" s="155"/>
      <c r="AN30" s="93"/>
    </row>
    <row r="31" spans="2:40" ht="20.25" customHeight="1" x14ac:dyDescent="0.55000000000000004">
      <c r="B31" s="95"/>
      <c r="C31" s="103"/>
      <c r="D31" s="102"/>
      <c r="E31" s="156" t="s">
        <v>36</v>
      </c>
      <c r="F31" s="157"/>
      <c r="G31" s="157"/>
      <c r="H31" s="157"/>
      <c r="I31" s="158" t="s">
        <v>32</v>
      </c>
      <c r="J31" s="158"/>
      <c r="K31" s="158"/>
      <c r="L31" s="159"/>
      <c r="M31" s="93"/>
      <c r="P31" s="160"/>
      <c r="Q31" s="52"/>
      <c r="R31" s="160"/>
      <c r="S31" s="53"/>
      <c r="T31" s="162"/>
      <c r="U31" s="53"/>
      <c r="V31" s="162"/>
      <c r="W31" s="53"/>
      <c r="X31" s="162"/>
      <c r="Y31" s="54"/>
      <c r="Z31" s="54"/>
      <c r="AA31" s="55"/>
      <c r="AC31" s="95"/>
      <c r="AD31" s="103"/>
      <c r="AE31" s="102"/>
      <c r="AF31" s="156" t="s">
        <v>36</v>
      </c>
      <c r="AG31" s="157"/>
      <c r="AH31" s="157"/>
      <c r="AI31" s="157"/>
      <c r="AJ31" s="158" t="s">
        <v>32</v>
      </c>
      <c r="AK31" s="158"/>
      <c r="AL31" s="158"/>
      <c r="AM31" s="159"/>
      <c r="AN31" s="93"/>
    </row>
    <row r="32" spans="2:40" ht="15" customHeight="1" x14ac:dyDescent="0.55000000000000004">
      <c r="B32" s="95"/>
      <c r="C32" s="103"/>
      <c r="D32" s="102"/>
      <c r="E32" s="150"/>
      <c r="F32" s="151"/>
      <c r="G32" s="151"/>
      <c r="H32" s="151"/>
      <c r="I32" s="151"/>
      <c r="J32" s="151"/>
      <c r="K32" s="151"/>
      <c r="L32" s="152"/>
      <c r="M32" s="93"/>
      <c r="P32" s="161"/>
      <c r="Q32" s="52"/>
      <c r="R32" s="161"/>
      <c r="S32" s="53"/>
      <c r="T32" s="161"/>
      <c r="U32" s="53"/>
      <c r="V32" s="161"/>
      <c r="W32" s="53"/>
      <c r="X32" s="161"/>
      <c r="Y32" s="54"/>
      <c r="Z32" s="54"/>
      <c r="AA32" s="55"/>
      <c r="AC32" s="95"/>
      <c r="AD32" s="103"/>
      <c r="AE32" s="102"/>
      <c r="AF32" s="150"/>
      <c r="AG32" s="151"/>
      <c r="AH32" s="151"/>
      <c r="AI32" s="151"/>
      <c r="AJ32" s="151"/>
      <c r="AK32" s="151"/>
      <c r="AL32" s="151"/>
      <c r="AM32" s="152"/>
      <c r="AN32" s="93"/>
    </row>
    <row r="33" spans="2:40" ht="15" customHeight="1" x14ac:dyDescent="0.55000000000000004">
      <c r="B33" s="95"/>
      <c r="C33" s="103"/>
      <c r="D33" s="102"/>
      <c r="E33" s="150"/>
      <c r="F33" s="151"/>
      <c r="G33" s="151"/>
      <c r="H33" s="151"/>
      <c r="I33" s="151"/>
      <c r="J33" s="151"/>
      <c r="K33" s="151"/>
      <c r="L33" s="152"/>
      <c r="M33" s="93"/>
      <c r="P33" s="55"/>
      <c r="Q33" s="52"/>
      <c r="R33" s="55"/>
      <c r="S33" s="53"/>
      <c r="T33" s="55"/>
      <c r="U33" s="53"/>
      <c r="V33" s="55"/>
      <c r="W33" s="53"/>
      <c r="X33" s="55"/>
      <c r="Y33" s="54"/>
      <c r="Z33" s="54"/>
      <c r="AA33" s="55"/>
      <c r="AC33" s="95"/>
      <c r="AD33" s="103"/>
      <c r="AE33" s="102"/>
      <c r="AF33" s="150"/>
      <c r="AG33" s="151"/>
      <c r="AH33" s="151"/>
      <c r="AI33" s="151"/>
      <c r="AJ33" s="151"/>
      <c r="AK33" s="151"/>
      <c r="AL33" s="151"/>
      <c r="AM33" s="152"/>
      <c r="AN33" s="93"/>
    </row>
    <row r="34" spans="2:40" ht="15" customHeight="1" x14ac:dyDescent="0.55000000000000004">
      <c r="B34" s="95"/>
      <c r="C34" s="103"/>
      <c r="D34" s="102"/>
      <c r="E34" s="150"/>
      <c r="F34" s="151"/>
      <c r="G34" s="151"/>
      <c r="H34" s="151"/>
      <c r="I34" s="151"/>
      <c r="J34" s="151"/>
      <c r="K34" s="151"/>
      <c r="L34" s="152"/>
      <c r="M34" s="93"/>
      <c r="P34" s="57"/>
      <c r="Q34" s="58"/>
      <c r="R34" s="57"/>
      <c r="S34" s="59"/>
      <c r="T34" s="60"/>
      <c r="U34" s="59"/>
      <c r="V34" s="60"/>
      <c r="W34" s="59"/>
      <c r="X34" s="60"/>
      <c r="Y34" s="60"/>
      <c r="Z34" s="60"/>
      <c r="AC34" s="95"/>
      <c r="AD34" s="103"/>
      <c r="AE34" s="102"/>
      <c r="AF34" s="150"/>
      <c r="AG34" s="151"/>
      <c r="AH34" s="151"/>
      <c r="AI34" s="151"/>
      <c r="AJ34" s="151"/>
      <c r="AK34" s="151"/>
      <c r="AL34" s="151"/>
      <c r="AM34" s="152"/>
      <c r="AN34" s="93"/>
    </row>
    <row r="35" spans="2:40" ht="9.75" customHeight="1" x14ac:dyDescent="0.55000000000000004">
      <c r="B35" s="95"/>
      <c r="C35" s="103"/>
      <c r="D35" s="102"/>
      <c r="E35" s="153"/>
      <c r="F35" s="154"/>
      <c r="G35" s="154"/>
      <c r="H35" s="154"/>
      <c r="I35" s="154"/>
      <c r="J35" s="154"/>
      <c r="K35" s="154"/>
      <c r="L35" s="155"/>
      <c r="M35" s="93"/>
      <c r="AC35" s="95"/>
      <c r="AD35" s="103"/>
      <c r="AE35" s="102"/>
      <c r="AF35" s="153"/>
      <c r="AG35" s="154"/>
      <c r="AH35" s="154"/>
      <c r="AI35" s="154"/>
      <c r="AJ35" s="154"/>
      <c r="AK35" s="154"/>
      <c r="AL35" s="154"/>
      <c r="AM35" s="155"/>
      <c r="AN35" s="93"/>
    </row>
    <row r="36" spans="2:40" ht="15" customHeight="1" x14ac:dyDescent="0.55000000000000004">
      <c r="B36" s="95"/>
      <c r="C36" s="103"/>
      <c r="D36" s="102"/>
      <c r="E36" s="167" t="s">
        <v>37</v>
      </c>
      <c r="F36" s="158"/>
      <c r="G36" s="158"/>
      <c r="H36" s="158"/>
      <c r="I36" s="158"/>
      <c r="J36" s="158"/>
      <c r="K36" s="158"/>
      <c r="L36" s="158"/>
      <c r="M36" s="93"/>
      <c r="AC36" s="95"/>
      <c r="AD36" s="103"/>
      <c r="AE36" s="102"/>
      <c r="AF36" s="167" t="s">
        <v>37</v>
      </c>
      <c r="AG36" s="158"/>
      <c r="AH36" s="158"/>
      <c r="AI36" s="158"/>
      <c r="AJ36" s="158"/>
      <c r="AK36" s="158"/>
      <c r="AL36" s="158"/>
      <c r="AM36" s="158"/>
      <c r="AN36" s="93"/>
    </row>
    <row r="37" spans="2:40" ht="15" customHeight="1" x14ac:dyDescent="0.55000000000000004">
      <c r="B37" s="95"/>
      <c r="C37" s="103"/>
      <c r="D37" s="102"/>
      <c r="E37" s="140" t="s">
        <v>38</v>
      </c>
      <c r="F37" s="141"/>
      <c r="G37" s="141"/>
      <c r="H37" s="61"/>
      <c r="I37" s="142"/>
      <c r="J37" s="143"/>
      <c r="K37" s="143"/>
      <c r="L37" s="144"/>
      <c r="M37" s="93"/>
      <c r="AC37" s="95"/>
      <c r="AD37" s="103"/>
      <c r="AE37" s="102"/>
      <c r="AF37" s="140" t="s">
        <v>38</v>
      </c>
      <c r="AG37" s="141"/>
      <c r="AH37" s="141"/>
      <c r="AI37" s="61"/>
      <c r="AJ37" s="145" t="s">
        <v>39</v>
      </c>
      <c r="AK37" s="146"/>
      <c r="AL37" s="146"/>
      <c r="AM37" s="147"/>
      <c r="AN37" s="93"/>
    </row>
    <row r="38" spans="2:40" ht="15" customHeight="1" x14ac:dyDescent="0.55000000000000004">
      <c r="B38" s="95"/>
      <c r="C38" s="103"/>
      <c r="D38" s="102"/>
      <c r="E38" s="133"/>
      <c r="F38" s="134"/>
      <c r="G38" s="134"/>
      <c r="H38" s="61"/>
      <c r="I38" s="142"/>
      <c r="J38" s="142"/>
      <c r="K38" s="142"/>
      <c r="L38" s="148"/>
      <c r="M38" s="93"/>
      <c r="AC38" s="95"/>
      <c r="AD38" s="103"/>
      <c r="AE38" s="102"/>
      <c r="AF38" s="133"/>
      <c r="AG38" s="134"/>
      <c r="AH38" s="134"/>
      <c r="AI38" s="61"/>
      <c r="AJ38" s="145" t="s">
        <v>40</v>
      </c>
      <c r="AK38" s="145"/>
      <c r="AL38" s="145"/>
      <c r="AM38" s="149"/>
      <c r="AN38" s="93"/>
    </row>
    <row r="39" spans="2:40" ht="15" customHeight="1" x14ac:dyDescent="0.55000000000000004">
      <c r="B39" s="95"/>
      <c r="C39" s="103"/>
      <c r="D39" s="102"/>
      <c r="E39" s="133"/>
      <c r="F39" s="134"/>
      <c r="G39" s="134"/>
      <c r="H39" s="62"/>
      <c r="I39" s="142"/>
      <c r="J39" s="143"/>
      <c r="K39" s="143"/>
      <c r="L39" s="63" t="s">
        <v>41</v>
      </c>
      <c r="M39" s="93"/>
      <c r="AC39" s="95"/>
      <c r="AD39" s="103"/>
      <c r="AE39" s="102"/>
      <c r="AF39" s="133"/>
      <c r="AG39" s="134"/>
      <c r="AH39" s="134"/>
      <c r="AI39" s="62"/>
      <c r="AJ39" s="145">
        <v>2021</v>
      </c>
      <c r="AK39" s="146"/>
      <c r="AL39" s="146"/>
      <c r="AM39" s="63" t="s">
        <v>41</v>
      </c>
      <c r="AN39" s="93"/>
    </row>
    <row r="40" spans="2:40" ht="15" customHeight="1" x14ac:dyDescent="0.55000000000000004">
      <c r="B40" s="95"/>
      <c r="C40" s="103"/>
      <c r="D40" s="102"/>
      <c r="E40" s="140" t="s">
        <v>42</v>
      </c>
      <c r="F40" s="141"/>
      <c r="G40" s="141"/>
      <c r="H40" s="64"/>
      <c r="I40" s="142"/>
      <c r="J40" s="143"/>
      <c r="K40" s="143"/>
      <c r="L40" s="144"/>
      <c r="M40" s="93"/>
      <c r="AC40" s="95"/>
      <c r="AD40" s="103"/>
      <c r="AE40" s="102"/>
      <c r="AF40" s="140" t="s">
        <v>42</v>
      </c>
      <c r="AG40" s="141"/>
      <c r="AH40" s="141"/>
      <c r="AI40" s="64"/>
      <c r="AJ40" s="145" t="s">
        <v>43</v>
      </c>
      <c r="AK40" s="146"/>
      <c r="AL40" s="146"/>
      <c r="AM40" s="147"/>
      <c r="AN40" s="93"/>
    </row>
    <row r="41" spans="2:40" ht="15" customHeight="1" x14ac:dyDescent="0.55000000000000004">
      <c r="B41" s="95"/>
      <c r="C41" s="103"/>
      <c r="D41" s="102"/>
      <c r="E41" s="133"/>
      <c r="F41" s="134"/>
      <c r="G41" s="134"/>
      <c r="H41" s="61"/>
      <c r="I41" s="142"/>
      <c r="J41" s="142"/>
      <c r="K41" s="142"/>
      <c r="L41" s="148"/>
      <c r="M41" s="93"/>
      <c r="AC41" s="95"/>
      <c r="AD41" s="103"/>
      <c r="AE41" s="102"/>
      <c r="AF41" s="133"/>
      <c r="AG41" s="134"/>
      <c r="AH41" s="134"/>
      <c r="AI41" s="61"/>
      <c r="AJ41" s="145" t="s">
        <v>44</v>
      </c>
      <c r="AK41" s="145"/>
      <c r="AL41" s="145"/>
      <c r="AM41" s="149"/>
      <c r="AN41" s="93"/>
    </row>
    <row r="42" spans="2:40" ht="15" customHeight="1" x14ac:dyDescent="0.55000000000000004">
      <c r="B42" s="95"/>
      <c r="C42" s="103"/>
      <c r="D42" s="102"/>
      <c r="E42" s="133"/>
      <c r="F42" s="134"/>
      <c r="G42" s="134"/>
      <c r="H42" s="62"/>
      <c r="I42" s="135">
        <f>I11</f>
        <v>0</v>
      </c>
      <c r="J42" s="136"/>
      <c r="K42" s="136"/>
      <c r="L42" s="63" t="s">
        <v>41</v>
      </c>
      <c r="M42" s="93"/>
      <c r="AC42" s="95"/>
      <c r="AD42" s="103"/>
      <c r="AE42" s="102"/>
      <c r="AF42" s="133"/>
      <c r="AG42" s="134"/>
      <c r="AH42" s="134"/>
      <c r="AI42" s="62"/>
      <c r="AJ42" s="135">
        <f>AJ11</f>
        <v>2024</v>
      </c>
      <c r="AK42" s="136"/>
      <c r="AL42" s="136"/>
      <c r="AM42" s="63" t="s">
        <v>41</v>
      </c>
      <c r="AN42" s="93"/>
    </row>
    <row r="43" spans="2:40" ht="18" customHeight="1" thickBot="1" x14ac:dyDescent="0.6">
      <c r="B43" s="95"/>
      <c r="C43" s="103"/>
      <c r="D43" s="102"/>
      <c r="E43" s="137" t="s">
        <v>45</v>
      </c>
      <c r="F43" s="138"/>
      <c r="G43" s="138"/>
      <c r="H43" s="138"/>
      <c r="I43" s="138"/>
      <c r="J43" s="138"/>
      <c r="K43" s="138"/>
      <c r="L43" s="139"/>
      <c r="M43" s="93"/>
      <c r="O43" s="65" t="s">
        <v>46</v>
      </c>
      <c r="AC43" s="95"/>
      <c r="AD43" s="103"/>
      <c r="AE43" s="102"/>
      <c r="AF43" s="137" t="s">
        <v>45</v>
      </c>
      <c r="AG43" s="138"/>
      <c r="AH43" s="138"/>
      <c r="AI43" s="138"/>
      <c r="AJ43" s="138"/>
      <c r="AK43" s="138"/>
      <c r="AL43" s="138"/>
      <c r="AM43" s="139"/>
      <c r="AN43" s="93"/>
    </row>
    <row r="44" spans="2:40" ht="15.75" customHeight="1" thickBot="1" x14ac:dyDescent="0.6">
      <c r="B44" s="95"/>
      <c r="C44" s="50"/>
      <c r="D44" s="102"/>
      <c r="E44" s="128" t="s">
        <v>47</v>
      </c>
      <c r="F44" s="129"/>
      <c r="G44" s="130" t="e">
        <f>ABS(AA45)</f>
        <v>#DIV/0!</v>
      </c>
      <c r="H44" s="131"/>
      <c r="I44" s="66" t="s">
        <v>48</v>
      </c>
      <c r="J44" s="132"/>
      <c r="K44" s="78"/>
      <c r="L44" s="78"/>
      <c r="M44" s="93"/>
      <c r="O44" s="67" t="s">
        <v>49</v>
      </c>
      <c r="AA44" s="2" t="s">
        <v>50</v>
      </c>
      <c r="AC44" s="95"/>
      <c r="AD44" s="50"/>
      <c r="AE44" s="102"/>
      <c r="AF44" s="128" t="s">
        <v>47</v>
      </c>
      <c r="AG44" s="129"/>
      <c r="AH44" s="130">
        <v>6.6</v>
      </c>
      <c r="AI44" s="131"/>
      <c r="AJ44" s="66" t="s">
        <v>48</v>
      </c>
      <c r="AK44" s="132"/>
      <c r="AL44" s="78"/>
      <c r="AM44" s="78"/>
      <c r="AN44" s="93"/>
    </row>
    <row r="45" spans="2:40" ht="14" customHeight="1" x14ac:dyDescent="0.55000000000000004">
      <c r="B45" s="95"/>
      <c r="C45" s="50"/>
      <c r="D45" s="102"/>
      <c r="E45" s="89"/>
      <c r="F45" s="90"/>
      <c r="G45" s="90"/>
      <c r="H45" s="90"/>
      <c r="I45" s="90"/>
      <c r="J45" s="90"/>
      <c r="K45" s="90"/>
      <c r="L45" s="90"/>
      <c r="M45" s="93"/>
      <c r="O45" s="91" t="s">
        <v>51</v>
      </c>
      <c r="P45" s="126" t="s">
        <v>52</v>
      </c>
      <c r="Q45" s="122" t="s">
        <v>53</v>
      </c>
      <c r="R45" s="126" t="s">
        <v>54</v>
      </c>
      <c r="S45" s="125" t="s">
        <v>55</v>
      </c>
      <c r="T45" s="120" t="s">
        <v>54</v>
      </c>
      <c r="U45" s="121" t="s">
        <v>56</v>
      </c>
      <c r="V45" s="120" t="s">
        <v>57</v>
      </c>
      <c r="W45" s="122" t="s">
        <v>53</v>
      </c>
      <c r="X45" s="124" t="s">
        <v>58</v>
      </c>
      <c r="Y45" s="125" t="s">
        <v>59</v>
      </c>
      <c r="Z45" s="104" t="s">
        <v>60</v>
      </c>
      <c r="AA45" s="105" t="e">
        <f>S47/T47/Y47*100</f>
        <v>#DIV/0!</v>
      </c>
      <c r="AC45" s="95"/>
      <c r="AD45" s="50"/>
      <c r="AE45" s="102"/>
      <c r="AF45" s="89" t="s">
        <v>61</v>
      </c>
      <c r="AG45" s="90"/>
      <c r="AH45" s="90"/>
      <c r="AI45" s="90"/>
      <c r="AJ45" s="90"/>
      <c r="AK45" s="90"/>
      <c r="AL45" s="90"/>
      <c r="AM45" s="90"/>
      <c r="AN45" s="93"/>
    </row>
    <row r="46" spans="2:40" ht="20" customHeight="1" thickBot="1" x14ac:dyDescent="0.6">
      <c r="B46" s="95"/>
      <c r="C46" s="50"/>
      <c r="D46" s="102"/>
      <c r="E46" s="89"/>
      <c r="F46" s="90"/>
      <c r="G46" s="90"/>
      <c r="H46" s="90"/>
      <c r="I46" s="90"/>
      <c r="J46" s="90"/>
      <c r="K46" s="90"/>
      <c r="L46" s="90"/>
      <c r="M46" s="93"/>
      <c r="O46" s="91"/>
      <c r="P46" s="120"/>
      <c r="Q46" s="123"/>
      <c r="R46" s="127"/>
      <c r="S46" s="125"/>
      <c r="T46" s="120"/>
      <c r="U46" s="121"/>
      <c r="V46" s="120"/>
      <c r="W46" s="123"/>
      <c r="X46" s="124"/>
      <c r="Y46" s="125"/>
      <c r="Z46" s="104"/>
      <c r="AA46" s="106"/>
      <c r="AC46" s="95"/>
      <c r="AD46" s="50"/>
      <c r="AE46" s="102"/>
      <c r="AF46" s="89"/>
      <c r="AG46" s="90"/>
      <c r="AH46" s="90"/>
      <c r="AI46" s="90"/>
      <c r="AJ46" s="90"/>
      <c r="AK46" s="90"/>
      <c r="AL46" s="90"/>
      <c r="AM46" s="90"/>
      <c r="AN46" s="93"/>
    </row>
    <row r="47" spans="2:40" ht="20" customHeight="1" x14ac:dyDescent="0.55000000000000004">
      <c r="B47" s="95"/>
      <c r="C47" s="68"/>
      <c r="D47" s="102"/>
      <c r="E47" s="89"/>
      <c r="F47" s="90"/>
      <c r="G47" s="90"/>
      <c r="H47" s="90"/>
      <c r="I47" s="90"/>
      <c r="J47" s="90"/>
      <c r="K47" s="90"/>
      <c r="L47" s="90"/>
      <c r="M47" s="93"/>
      <c r="O47" s="56"/>
      <c r="P47" s="107"/>
      <c r="Q47" s="52"/>
      <c r="R47" s="109">
        <v>100</v>
      </c>
      <c r="S47" s="111">
        <f>P47-R47</f>
        <v>-100</v>
      </c>
      <c r="T47" s="113">
        <f>R47</f>
        <v>100</v>
      </c>
      <c r="U47" s="53"/>
      <c r="V47" s="115">
        <f>I11</f>
        <v>0</v>
      </c>
      <c r="W47" s="53"/>
      <c r="X47" s="115">
        <f>I39</f>
        <v>0</v>
      </c>
      <c r="Y47" s="117">
        <f>V47-X47</f>
        <v>0</v>
      </c>
      <c r="Z47" s="118"/>
      <c r="AA47" s="81" t="s">
        <v>62</v>
      </c>
      <c r="AC47" s="95"/>
      <c r="AD47" s="68"/>
      <c r="AE47" s="102"/>
      <c r="AF47" s="89"/>
      <c r="AG47" s="90"/>
      <c r="AH47" s="90"/>
      <c r="AI47" s="90"/>
      <c r="AJ47" s="90"/>
      <c r="AK47" s="90"/>
      <c r="AL47" s="90"/>
      <c r="AM47" s="90"/>
      <c r="AN47" s="93"/>
    </row>
    <row r="48" spans="2:40" ht="21.75" customHeight="1" thickBot="1" x14ac:dyDescent="0.6">
      <c r="B48" s="83" t="s">
        <v>63</v>
      </c>
      <c r="C48" s="84"/>
      <c r="D48" s="85"/>
      <c r="E48" s="86" t="s">
        <v>15</v>
      </c>
      <c r="F48" s="87"/>
      <c r="G48" s="87"/>
      <c r="H48" s="87"/>
      <c r="I48" s="87" t="s">
        <v>64</v>
      </c>
      <c r="J48" s="87"/>
      <c r="K48" s="87"/>
      <c r="L48" s="88"/>
      <c r="M48" s="69"/>
      <c r="P48" s="108"/>
      <c r="Q48" s="70"/>
      <c r="R48" s="110"/>
      <c r="S48" s="112"/>
      <c r="T48" s="114"/>
      <c r="U48" s="71"/>
      <c r="V48" s="116"/>
      <c r="W48" s="71"/>
      <c r="X48" s="116"/>
      <c r="Y48" s="119"/>
      <c r="Z48" s="118"/>
      <c r="AA48" s="82"/>
      <c r="AC48" s="83" t="s">
        <v>63</v>
      </c>
      <c r="AD48" s="84"/>
      <c r="AE48" s="85"/>
      <c r="AF48" s="86" t="s">
        <v>15</v>
      </c>
      <c r="AG48" s="87"/>
      <c r="AH48" s="87"/>
      <c r="AI48" s="87"/>
      <c r="AJ48" s="87" t="s">
        <v>64</v>
      </c>
      <c r="AK48" s="87"/>
      <c r="AL48" s="87"/>
      <c r="AM48" s="88"/>
      <c r="AN48" s="69"/>
    </row>
    <row r="49" spans="2:40" ht="15" customHeight="1" x14ac:dyDescent="0.55000000000000004">
      <c r="B49" s="25"/>
      <c r="C49" s="75" t="s">
        <v>65</v>
      </c>
      <c r="D49" s="75"/>
      <c r="E49" s="75"/>
      <c r="F49" s="75"/>
      <c r="G49" s="75"/>
      <c r="H49" s="75"/>
      <c r="I49" s="75"/>
      <c r="J49" s="75"/>
      <c r="K49" s="75"/>
      <c r="L49" s="75"/>
      <c r="M49" s="75"/>
      <c r="P49" s="72" t="s">
        <v>66</v>
      </c>
      <c r="Q49" s="73"/>
      <c r="R49" s="72" t="s">
        <v>66</v>
      </c>
      <c r="S49" s="59"/>
      <c r="T49" s="74" t="s">
        <v>67</v>
      </c>
      <c r="U49" s="59"/>
      <c r="V49" s="76" t="s">
        <v>68</v>
      </c>
      <c r="W49" s="59"/>
      <c r="X49" s="76" t="s">
        <v>68</v>
      </c>
      <c r="Y49" s="60"/>
      <c r="Z49" s="60"/>
      <c r="AC49" s="25"/>
      <c r="AD49" s="75" t="s">
        <v>65</v>
      </c>
      <c r="AE49" s="75"/>
      <c r="AF49" s="75"/>
      <c r="AG49" s="75"/>
      <c r="AH49" s="75"/>
      <c r="AI49" s="75"/>
      <c r="AJ49" s="75"/>
      <c r="AK49" s="75"/>
      <c r="AL49" s="75"/>
      <c r="AM49" s="75"/>
      <c r="AN49" s="75"/>
    </row>
    <row r="50" spans="2:40" ht="15" customHeight="1" x14ac:dyDescent="0.55000000000000004">
      <c r="B50" s="25"/>
      <c r="C50" s="75"/>
      <c r="D50" s="75"/>
      <c r="E50" s="75"/>
      <c r="F50" s="75"/>
      <c r="G50" s="75"/>
      <c r="H50" s="75"/>
      <c r="I50" s="75"/>
      <c r="J50" s="75"/>
      <c r="K50" s="75"/>
      <c r="L50" s="75"/>
      <c r="M50" s="75"/>
      <c r="P50" s="57"/>
      <c r="Q50" s="58"/>
      <c r="R50" s="57"/>
      <c r="S50" s="59"/>
      <c r="T50" s="60"/>
      <c r="U50" s="59"/>
      <c r="V50" s="77"/>
      <c r="W50" s="59"/>
      <c r="X50" s="77"/>
      <c r="Y50" s="60"/>
      <c r="Z50" s="60"/>
      <c r="AC50" s="25"/>
      <c r="AD50" s="75"/>
      <c r="AE50" s="75"/>
      <c r="AF50" s="75"/>
      <c r="AG50" s="75"/>
      <c r="AH50" s="75"/>
      <c r="AI50" s="75"/>
      <c r="AJ50" s="75"/>
      <c r="AK50" s="75"/>
      <c r="AL50" s="75"/>
      <c r="AM50" s="75"/>
      <c r="AN50" s="75"/>
    </row>
    <row r="51" spans="2:40" ht="15" customHeight="1" x14ac:dyDescent="0.55000000000000004">
      <c r="B51" s="25"/>
      <c r="C51" s="75"/>
      <c r="D51" s="75"/>
      <c r="E51" s="75"/>
      <c r="F51" s="75"/>
      <c r="G51" s="75"/>
      <c r="H51" s="75"/>
      <c r="I51" s="75"/>
      <c r="J51" s="75"/>
      <c r="K51" s="75"/>
      <c r="L51" s="75"/>
      <c r="M51" s="75"/>
      <c r="V51" s="78"/>
      <c r="X51" s="78"/>
      <c r="AC51" s="25"/>
      <c r="AD51" s="75"/>
      <c r="AE51" s="75"/>
      <c r="AF51" s="75"/>
      <c r="AG51" s="75"/>
      <c r="AH51" s="75"/>
      <c r="AI51" s="75"/>
      <c r="AJ51" s="75"/>
      <c r="AK51" s="75"/>
      <c r="AL51" s="75"/>
      <c r="AM51" s="75"/>
      <c r="AN51" s="75"/>
    </row>
    <row r="52" spans="2:40" ht="15" customHeight="1" x14ac:dyDescent="0.55000000000000004">
      <c r="B52" s="25"/>
      <c r="C52" s="75"/>
      <c r="D52" s="75"/>
      <c r="E52" s="75"/>
      <c r="F52" s="75"/>
      <c r="G52" s="75"/>
      <c r="H52" s="75"/>
      <c r="I52" s="75"/>
      <c r="J52" s="75"/>
      <c r="K52" s="75"/>
      <c r="L52" s="75"/>
      <c r="M52" s="75"/>
      <c r="X52" s="79"/>
      <c r="Y52" s="80"/>
      <c r="AC52" s="25"/>
      <c r="AD52" s="75"/>
      <c r="AE52" s="75"/>
      <c r="AF52" s="75"/>
      <c r="AG52" s="75"/>
      <c r="AH52" s="75"/>
      <c r="AI52" s="75"/>
      <c r="AJ52" s="75"/>
      <c r="AK52" s="75"/>
      <c r="AL52" s="75"/>
      <c r="AM52" s="75"/>
      <c r="AN52" s="75"/>
    </row>
    <row r="53" spans="2:40" ht="15" customHeight="1" x14ac:dyDescent="0.55000000000000004">
      <c r="B53" s="25"/>
      <c r="C53" s="75"/>
      <c r="D53" s="75"/>
      <c r="E53" s="75"/>
      <c r="F53" s="75"/>
      <c r="G53" s="75"/>
      <c r="H53" s="75"/>
      <c r="I53" s="75"/>
      <c r="J53" s="75"/>
      <c r="K53" s="75"/>
      <c r="L53" s="75"/>
      <c r="M53" s="75"/>
      <c r="AC53" s="25"/>
      <c r="AD53" s="75"/>
      <c r="AE53" s="75"/>
      <c r="AF53" s="75"/>
      <c r="AG53" s="75"/>
      <c r="AH53" s="75"/>
      <c r="AI53" s="75"/>
      <c r="AJ53" s="75"/>
      <c r="AK53" s="75"/>
      <c r="AL53" s="75"/>
      <c r="AM53" s="75"/>
      <c r="AN53" s="75"/>
    </row>
    <row r="54" spans="2:40" ht="15" customHeight="1" x14ac:dyDescent="0.55000000000000004">
      <c r="B54" s="26"/>
      <c r="C54" s="26"/>
      <c r="D54" s="26"/>
      <c r="E54" s="26"/>
      <c r="F54" s="26"/>
      <c r="G54" s="26"/>
      <c r="H54" s="26"/>
      <c r="I54" s="26"/>
      <c r="J54" s="26"/>
      <c r="K54" s="26"/>
      <c r="L54" s="26"/>
      <c r="M54" s="26"/>
      <c r="AC54" s="26"/>
      <c r="AD54" s="26"/>
      <c r="AE54" s="26"/>
      <c r="AF54" s="26"/>
      <c r="AG54" s="26"/>
      <c r="AH54" s="26"/>
      <c r="AI54" s="26"/>
      <c r="AJ54" s="26"/>
      <c r="AK54" s="26"/>
      <c r="AL54" s="26"/>
      <c r="AM54" s="26"/>
      <c r="AN54" s="26"/>
    </row>
    <row r="55" spans="2:40" ht="15" customHeight="1" x14ac:dyDescent="0.55000000000000004">
      <c r="B55" s="25"/>
      <c r="C55" s="25"/>
      <c r="D55" s="25"/>
      <c r="E55" s="25"/>
      <c r="F55" s="25"/>
      <c r="G55" s="25"/>
      <c r="H55" s="25"/>
      <c r="I55" s="25"/>
      <c r="J55" s="25"/>
      <c r="K55" s="25"/>
      <c r="L55" s="25"/>
      <c r="M55" s="25"/>
      <c r="AC55" s="25"/>
      <c r="AD55" s="25"/>
      <c r="AE55" s="25"/>
      <c r="AF55" s="25"/>
      <c r="AG55" s="25"/>
      <c r="AH55" s="25"/>
      <c r="AI55" s="25"/>
      <c r="AJ55" s="25"/>
      <c r="AK55" s="25"/>
      <c r="AL55" s="25"/>
      <c r="AM55" s="25"/>
      <c r="AN55" s="25"/>
    </row>
    <row r="56" spans="2:40" ht="15" customHeight="1" x14ac:dyDescent="0.55000000000000004">
      <c r="B56" s="25"/>
      <c r="C56" s="25"/>
      <c r="D56" s="25"/>
      <c r="E56" s="25"/>
      <c r="F56" s="25"/>
      <c r="G56" s="25"/>
      <c r="H56" s="25"/>
      <c r="I56" s="25"/>
      <c r="J56" s="25"/>
      <c r="K56" s="25"/>
      <c r="L56" s="25"/>
      <c r="M56" s="25"/>
      <c r="AC56" s="25"/>
      <c r="AD56" s="25"/>
      <c r="AE56" s="25"/>
      <c r="AF56" s="25"/>
      <c r="AG56" s="25"/>
      <c r="AH56" s="25"/>
      <c r="AI56" s="25"/>
      <c r="AJ56" s="25"/>
      <c r="AK56" s="25"/>
      <c r="AL56" s="25"/>
      <c r="AM56" s="25"/>
      <c r="AN56" s="25"/>
    </row>
    <row r="57" spans="2:40" ht="15" customHeight="1" x14ac:dyDescent="0.55000000000000004">
      <c r="B57" s="25"/>
      <c r="C57" s="25"/>
      <c r="D57" s="25"/>
      <c r="E57" s="25"/>
      <c r="F57" s="25"/>
      <c r="G57" s="25"/>
      <c r="H57" s="25"/>
      <c r="I57" s="25"/>
      <c r="J57" s="25"/>
      <c r="K57" s="25"/>
      <c r="L57" s="25"/>
      <c r="M57" s="25"/>
      <c r="AC57" s="25"/>
      <c r="AD57" s="25"/>
      <c r="AE57" s="25"/>
      <c r="AF57" s="25"/>
      <c r="AG57" s="25"/>
      <c r="AH57" s="25"/>
      <c r="AI57" s="25"/>
      <c r="AJ57" s="25"/>
      <c r="AK57" s="25"/>
      <c r="AL57" s="25"/>
      <c r="AM57" s="25"/>
      <c r="AN57" s="25"/>
    </row>
    <row r="58" spans="2:40" ht="15" customHeight="1" x14ac:dyDescent="0.55000000000000004">
      <c r="B58" s="25"/>
      <c r="C58" s="25"/>
      <c r="D58" s="25"/>
      <c r="E58" s="25"/>
      <c r="F58" s="25"/>
      <c r="G58" s="25"/>
      <c r="H58" s="25"/>
      <c r="I58" s="25"/>
      <c r="J58" s="25"/>
      <c r="K58" s="25"/>
      <c r="L58" s="25"/>
      <c r="M58" s="25"/>
      <c r="AC58" s="25"/>
      <c r="AD58" s="25"/>
      <c r="AE58" s="25"/>
      <c r="AF58" s="25"/>
      <c r="AG58" s="25"/>
      <c r="AH58" s="25"/>
      <c r="AI58" s="25"/>
      <c r="AJ58" s="25"/>
      <c r="AK58" s="25"/>
      <c r="AL58" s="25"/>
      <c r="AM58" s="25"/>
      <c r="AN58" s="25"/>
    </row>
    <row r="59" spans="2:40" ht="15" customHeight="1" x14ac:dyDescent="0.55000000000000004">
      <c r="B59" s="25"/>
      <c r="C59" s="25"/>
      <c r="D59" s="25"/>
      <c r="E59" s="25"/>
      <c r="F59" s="25"/>
      <c r="G59" s="25"/>
      <c r="H59" s="25"/>
      <c r="I59" s="25"/>
      <c r="J59" s="25"/>
      <c r="K59" s="25"/>
      <c r="L59" s="25"/>
      <c r="M59" s="25"/>
      <c r="AC59" s="25"/>
      <c r="AD59" s="25"/>
      <c r="AE59" s="25"/>
      <c r="AF59" s="25"/>
      <c r="AG59" s="25"/>
      <c r="AH59" s="25"/>
      <c r="AI59" s="25"/>
      <c r="AJ59" s="25"/>
      <c r="AK59" s="25"/>
      <c r="AL59" s="25"/>
      <c r="AM59" s="25"/>
      <c r="AN59" s="25"/>
    </row>
    <row r="60" spans="2:40" ht="15" customHeight="1" x14ac:dyDescent="0.55000000000000004"/>
    <row r="61" spans="2:40" ht="15" customHeight="1" x14ac:dyDescent="0.55000000000000004"/>
    <row r="62" spans="2:40" ht="15" customHeight="1" x14ac:dyDescent="0.55000000000000004"/>
    <row r="63" spans="2:40" ht="15" customHeight="1" x14ac:dyDescent="0.55000000000000004"/>
  </sheetData>
  <autoFilter ref="B7:M53" xr:uid="{16BC440F-43D5-4B74-B1C1-66676A89E5CE}">
    <filterColumn colId="3" showButton="0"/>
    <filterColumn colId="4" showButton="0"/>
    <filterColumn colId="5" showButton="0"/>
    <filterColumn colId="6" showButton="0"/>
    <filterColumn colId="7" showButton="0"/>
    <filterColumn colId="8" showButton="0"/>
    <filterColumn colId="9" showButton="0"/>
  </autoFilter>
  <mergeCells count="154">
    <mergeCell ref="D3:H3"/>
    <mergeCell ref="K3:M3"/>
    <mergeCell ref="AE3:AI3"/>
    <mergeCell ref="AL3:AN3"/>
    <mergeCell ref="D4:I4"/>
    <mergeCell ref="AE4:AJ4"/>
    <mergeCell ref="L1:M1"/>
    <mergeCell ref="AM1:AN1"/>
    <mergeCell ref="B2:D2"/>
    <mergeCell ref="G2:H2"/>
    <mergeCell ref="I2:J2"/>
    <mergeCell ref="L2:M2"/>
    <mergeCell ref="AC2:AE2"/>
    <mergeCell ref="AH2:AI2"/>
    <mergeCell ref="AJ2:AK2"/>
    <mergeCell ref="AM2:AN2"/>
    <mergeCell ref="AJ5:AK5"/>
    <mergeCell ref="AM5:AN5"/>
    <mergeCell ref="B6:F6"/>
    <mergeCell ref="AC6:AG6"/>
    <mergeCell ref="E7:L7"/>
    <mergeCell ref="AF7:AM7"/>
    <mergeCell ref="C5:E5"/>
    <mergeCell ref="G5:H5"/>
    <mergeCell ref="I5:J5"/>
    <mergeCell ref="L5:M5"/>
    <mergeCell ref="AD5:AF5"/>
    <mergeCell ref="AH5:AI5"/>
    <mergeCell ref="AN9:AN17"/>
    <mergeCell ref="E10:H10"/>
    <mergeCell ref="AF10:AI10"/>
    <mergeCell ref="E11:H11"/>
    <mergeCell ref="AF11:AI11"/>
    <mergeCell ref="E18:H18"/>
    <mergeCell ref="I18:L18"/>
    <mergeCell ref="AF18:AI18"/>
    <mergeCell ref="AJ18:AM18"/>
    <mergeCell ref="AD8:AD17"/>
    <mergeCell ref="AE8:AE17"/>
    <mergeCell ref="AF8:AI8"/>
    <mergeCell ref="AJ8:AM8"/>
    <mergeCell ref="H9:K9"/>
    <mergeCell ref="M9:M17"/>
    <mergeCell ref="AI9:AL9"/>
    <mergeCell ref="E8:H8"/>
    <mergeCell ref="I8:L8"/>
    <mergeCell ref="AC8:AC47"/>
    <mergeCell ref="E19:L20"/>
    <mergeCell ref="M19:M47"/>
    <mergeCell ref="E26:H26"/>
    <mergeCell ref="I26:L26"/>
    <mergeCell ref="AF26:AI26"/>
    <mergeCell ref="AJ26:AM26"/>
    <mergeCell ref="E27:L30"/>
    <mergeCell ref="P27:P29"/>
    <mergeCell ref="R27:R29"/>
    <mergeCell ref="T27:T29"/>
    <mergeCell ref="V27:V29"/>
    <mergeCell ref="X27:X29"/>
    <mergeCell ref="AE19:AE47"/>
    <mergeCell ref="AF19:AM20"/>
    <mergeCell ref="E21:H21"/>
    <mergeCell ref="I21:L21"/>
    <mergeCell ref="AF21:AI21"/>
    <mergeCell ref="AJ21:AM21"/>
    <mergeCell ref="E22:L25"/>
    <mergeCell ref="AF22:AM25"/>
    <mergeCell ref="AD23:AD43"/>
    <mergeCell ref="E32:L35"/>
    <mergeCell ref="AF32:AM35"/>
    <mergeCell ref="E36:L36"/>
    <mergeCell ref="AF36:AM36"/>
    <mergeCell ref="E37:G37"/>
    <mergeCell ref="I37:L37"/>
    <mergeCell ref="AF37:AH37"/>
    <mergeCell ref="AJ37:AM37"/>
    <mergeCell ref="E38:G38"/>
    <mergeCell ref="I38:L38"/>
    <mergeCell ref="AF38:AH38"/>
    <mergeCell ref="AJ38:AM38"/>
    <mergeCell ref="E39:G39"/>
    <mergeCell ref="I39:K39"/>
    <mergeCell ref="AF39:AH39"/>
    <mergeCell ref="AJ39:AL39"/>
    <mergeCell ref="AF27:AM30"/>
    <mergeCell ref="E31:H31"/>
    <mergeCell ref="I31:L31"/>
    <mergeCell ref="P31:P32"/>
    <mergeCell ref="R31:R32"/>
    <mergeCell ref="T31:T32"/>
    <mergeCell ref="V31:V32"/>
    <mergeCell ref="X31:X32"/>
    <mergeCell ref="AF31:AI31"/>
    <mergeCell ref="AJ31:AM31"/>
    <mergeCell ref="E42:G42"/>
    <mergeCell ref="I42:K42"/>
    <mergeCell ref="AF42:AH42"/>
    <mergeCell ref="AJ42:AL42"/>
    <mergeCell ref="E43:L43"/>
    <mergeCell ref="AF43:AM43"/>
    <mergeCell ref="E40:G40"/>
    <mergeCell ref="I40:L40"/>
    <mergeCell ref="AF40:AH40"/>
    <mergeCell ref="AJ40:AM40"/>
    <mergeCell ref="E41:G41"/>
    <mergeCell ref="I41:L41"/>
    <mergeCell ref="AF41:AH41"/>
    <mergeCell ref="AJ41:AM41"/>
    <mergeCell ref="P45:P46"/>
    <mergeCell ref="Q45:Q46"/>
    <mergeCell ref="R45:R46"/>
    <mergeCell ref="S45:S46"/>
    <mergeCell ref="AJ48:AM48"/>
    <mergeCell ref="E44:F44"/>
    <mergeCell ref="G44:H44"/>
    <mergeCell ref="J44:L44"/>
    <mergeCell ref="AF44:AG44"/>
    <mergeCell ref="AH44:AI44"/>
    <mergeCell ref="AK44:AM44"/>
    <mergeCell ref="S47:S48"/>
    <mergeCell ref="T47:T48"/>
    <mergeCell ref="V47:V48"/>
    <mergeCell ref="X47:X48"/>
    <mergeCell ref="Y47:Z48"/>
    <mergeCell ref="T45:T46"/>
    <mergeCell ref="U45:U46"/>
    <mergeCell ref="V45:V46"/>
    <mergeCell ref="W45:W46"/>
    <mergeCell ref="X45:X46"/>
    <mergeCell ref="Y45:Y46"/>
    <mergeCell ref="C49:M53"/>
    <mergeCell ref="V49:V51"/>
    <mergeCell ref="X49:X51"/>
    <mergeCell ref="AD49:AN53"/>
    <mergeCell ref="X52:Y52"/>
    <mergeCell ref="AA47:AA48"/>
    <mergeCell ref="B48:D48"/>
    <mergeCell ref="E48:H48"/>
    <mergeCell ref="I48:L48"/>
    <mergeCell ref="AC48:AE48"/>
    <mergeCell ref="AF48:AI48"/>
    <mergeCell ref="E45:L47"/>
    <mergeCell ref="O45:O46"/>
    <mergeCell ref="AN19:AN47"/>
    <mergeCell ref="B8:B47"/>
    <mergeCell ref="C8:C17"/>
    <mergeCell ref="D8:D17"/>
    <mergeCell ref="D19:D47"/>
    <mergeCell ref="C23:C43"/>
    <mergeCell ref="Z45:Z46"/>
    <mergeCell ref="AA45:AA46"/>
    <mergeCell ref="AF45:AM47"/>
    <mergeCell ref="P47:P48"/>
    <mergeCell ref="R47:R48"/>
  </mergeCells>
  <phoneticPr fontId="3"/>
  <dataValidations count="1">
    <dataValidation type="list" allowBlank="1" showInputMessage="1" showErrorMessage="1" sqref="E8:H8 E48:H48 AF8:AI8 AF48:AI48" xr:uid="{697A019D-06F9-4F2A-A631-45D8350A5A68}">
      <formula1>"①. 該当,１．該当"</formula1>
    </dataValidation>
  </dataValidations>
  <pageMargins left="0.78740157480314965" right="0.62992125984251968" top="0.74803149606299213" bottom="0.47244094488188981" header="0.31496062992125984" footer="0.31496062992125984"/>
  <pageSetup paperSize="9" scale="81"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様式2_チェックリスト20250912</vt:lpstr>
      <vt:lpstr>様式2_チェックリスト20250912!Print_Area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律</dc:creator>
  <cp:lastModifiedBy>JBMIA 小島律</cp:lastModifiedBy>
  <cp:lastPrinted>2025-04-01T07:09:24Z</cp:lastPrinted>
  <dcterms:created xsi:type="dcterms:W3CDTF">2025-04-01T05:35:58Z</dcterms:created>
  <dcterms:modified xsi:type="dcterms:W3CDTF">2025-09-11T02:37:37Z</dcterms:modified>
</cp:coreProperties>
</file>